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020"/>
  </bookViews>
  <sheets>
    <sheet name="7 класс" sheetId="5" r:id="rId1"/>
    <sheet name="8 класс" sheetId="2" r:id="rId2"/>
    <sheet name="9 класс " sheetId="4" r:id="rId3"/>
    <sheet name="10 класс" sheetId="6" r:id="rId4"/>
    <sheet name="11 класс" sheetId="3" r:id="rId5"/>
  </sheets>
  <calcPr calcId="144525" refMode="R1C1"/>
</workbook>
</file>

<file path=xl/calcChain.xml><?xml version="1.0" encoding="utf-8"?>
<calcChain xmlns="http://schemas.openxmlformats.org/spreadsheetml/2006/main">
  <c r="L3" i="5" l="1"/>
  <c r="L4" i="5"/>
  <c r="L5" i="5"/>
  <c r="L6" i="5"/>
  <c r="L14" i="2"/>
  <c r="L3" i="2"/>
  <c r="L6" i="2"/>
  <c r="L11" i="2"/>
  <c r="L12" i="2"/>
  <c r="L4" i="2"/>
  <c r="L7" i="2"/>
  <c r="L8" i="2"/>
  <c r="L13" i="2"/>
  <c r="L5" i="2"/>
  <c r="L9" i="2"/>
  <c r="L10" i="2"/>
  <c r="L3" i="4"/>
  <c r="L5" i="4"/>
  <c r="L20" i="4"/>
  <c r="L14" i="4"/>
  <c r="L18" i="4"/>
  <c r="L9" i="4"/>
  <c r="L21" i="4"/>
  <c r="L19" i="4"/>
  <c r="L8" i="4"/>
  <c r="L15" i="4"/>
  <c r="L13" i="4"/>
  <c r="L11" i="4"/>
  <c r="L10" i="4"/>
  <c r="L17" i="4"/>
  <c r="L6" i="4"/>
  <c r="L7" i="4"/>
  <c r="L4" i="4"/>
  <c r="L12" i="4"/>
  <c r="L16" i="4"/>
  <c r="N17" i="3"/>
  <c r="N7" i="3"/>
  <c r="N12" i="3"/>
  <c r="N5" i="3"/>
  <c r="N9" i="3"/>
  <c r="N11" i="3"/>
  <c r="N13" i="3"/>
  <c r="N10" i="3"/>
  <c r="N4" i="3"/>
  <c r="N6" i="3"/>
  <c r="N14" i="3"/>
  <c r="N3" i="3"/>
  <c r="N16" i="3"/>
  <c r="N15" i="3"/>
  <c r="N8" i="3"/>
  <c r="N4" i="6"/>
  <c r="N15" i="6"/>
  <c r="N8" i="6"/>
  <c r="N12" i="6"/>
  <c r="N5" i="6"/>
  <c r="N14" i="6"/>
  <c r="N21" i="6"/>
  <c r="N20" i="6"/>
  <c r="N3" i="6"/>
  <c r="N17" i="6"/>
  <c r="N10" i="6"/>
  <c r="N6" i="6"/>
  <c r="N24" i="6"/>
  <c r="N7" i="6"/>
  <c r="N23" i="6"/>
  <c r="N26" i="6"/>
  <c r="N22" i="6"/>
  <c r="N25" i="6"/>
  <c r="N16" i="6"/>
  <c r="N11" i="6"/>
  <c r="N19" i="6"/>
  <c r="N9" i="6"/>
  <c r="N13" i="6"/>
  <c r="N18" i="6"/>
</calcChain>
</file>

<file path=xl/sharedStrings.xml><?xml version="1.0" encoding="utf-8"?>
<sst xmlns="http://schemas.openxmlformats.org/spreadsheetml/2006/main" count="299" uniqueCount="198">
  <si>
    <t>Уровень (класс) обучения</t>
  </si>
  <si>
    <t>ОЦО</t>
  </si>
  <si>
    <t>МБОУ №</t>
  </si>
  <si>
    <t>№</t>
  </si>
  <si>
    <t>Романович</t>
  </si>
  <si>
    <t>Алексеевич</t>
  </si>
  <si>
    <t>Александрович</t>
  </si>
  <si>
    <t>Викторовна</t>
  </si>
  <si>
    <t>Юрьевич</t>
  </si>
  <si>
    <t>Дмитриевич</t>
  </si>
  <si>
    <t>Александровна</t>
  </si>
  <si>
    <t>Андреевна</t>
  </si>
  <si>
    <t>Юрьевна</t>
  </si>
  <si>
    <t>Олегович</t>
  </si>
  <si>
    <t>Алексеевна</t>
  </si>
  <si>
    <t>Николаевич</t>
  </si>
  <si>
    <t>Эдуардович</t>
  </si>
  <si>
    <t>Денисовна</t>
  </si>
  <si>
    <t>Максимович</t>
  </si>
  <si>
    <t>Евгеньевна</t>
  </si>
  <si>
    <t>Анатольевич</t>
  </si>
  <si>
    <t>Сергеевич</t>
  </si>
  <si>
    <t>Владимировна</t>
  </si>
  <si>
    <t>Сергеевна</t>
  </si>
  <si>
    <t>Андреевич</t>
  </si>
  <si>
    <t>Ксения</t>
  </si>
  <si>
    <t xml:space="preserve">Максим </t>
  </si>
  <si>
    <t xml:space="preserve">Иван </t>
  </si>
  <si>
    <t xml:space="preserve">Георгий </t>
  </si>
  <si>
    <t xml:space="preserve">Зорин </t>
  </si>
  <si>
    <t>Фамилия ученика</t>
  </si>
  <si>
    <t>Имя ученика</t>
  </si>
  <si>
    <t>Отчество ученика</t>
  </si>
  <si>
    <t>Александра</t>
  </si>
  <si>
    <t>Иван</t>
  </si>
  <si>
    <t>Анастасия</t>
  </si>
  <si>
    <t>Дурманова</t>
  </si>
  <si>
    <t>Илья</t>
  </si>
  <si>
    <t>Прокопов</t>
  </si>
  <si>
    <t>Алина</t>
  </si>
  <si>
    <t>Волохин</t>
  </si>
  <si>
    <t>Егор</t>
  </si>
  <si>
    <t>Витальевич</t>
  </si>
  <si>
    <t>Родина</t>
  </si>
  <si>
    <t>Михайловна</t>
  </si>
  <si>
    <t>Екатерина</t>
  </si>
  <si>
    <t>Безалтынных</t>
  </si>
  <si>
    <t>Ульяна</t>
  </si>
  <si>
    <t>Романовна</t>
  </si>
  <si>
    <t>Клопов</t>
  </si>
  <si>
    <t>Иванович</t>
  </si>
  <si>
    <t>Софья</t>
  </si>
  <si>
    <t>Александр</t>
  </si>
  <si>
    <t>Артем</t>
  </si>
  <si>
    <t>Денис</t>
  </si>
  <si>
    <t>Владимирович</t>
  </si>
  <si>
    <t>Фамилия</t>
  </si>
  <si>
    <t>Имя</t>
  </si>
  <si>
    <t>Отчество</t>
  </si>
  <si>
    <t>Бархатов</t>
  </si>
  <si>
    <t>Василий</t>
  </si>
  <si>
    <t>Кириллович</t>
  </si>
  <si>
    <t>Ярослав</t>
  </si>
  <si>
    <t>Эдуардовна</t>
  </si>
  <si>
    <t>Кирилл</t>
  </si>
  <si>
    <t>Денисович</t>
  </si>
  <si>
    <t>Шершкина</t>
  </si>
  <si>
    <t>Виктория</t>
  </si>
  <si>
    <t>Цой</t>
  </si>
  <si>
    <t>Светлана</t>
  </si>
  <si>
    <t>Валерия</t>
  </si>
  <si>
    <t>Ахмед</t>
  </si>
  <si>
    <t>Мансур</t>
  </si>
  <si>
    <t>Кусков</t>
  </si>
  <si>
    <t>Яросвет</t>
  </si>
  <si>
    <t>Максим</t>
  </si>
  <si>
    <t>Игоревич</t>
  </si>
  <si>
    <t>Антон</t>
  </si>
  <si>
    <t>Григорий</t>
  </si>
  <si>
    <t>Дмитриевна</t>
  </si>
  <si>
    <t>Алексей</t>
  </si>
  <si>
    <t>Скорожонок</t>
  </si>
  <si>
    <t>Теория</t>
  </si>
  <si>
    <t>Общий балл</t>
  </si>
  <si>
    <t>Предварительные итоги МЭ ВСОШ по ОБЖ (9 класс)</t>
  </si>
  <si>
    <t>ранг участника (победитель, призёр)</t>
  </si>
  <si>
    <t>Предварительные итоги МЭ ВСОШ по ОБЖ (7 класс)</t>
  </si>
  <si>
    <t>Предварительные итоги МЭ ВСОШ по ОБЖ (8 класс)</t>
  </si>
  <si>
    <t>Предварительные итоги МЭ ВСОШ по ОБЖ (10 класс)</t>
  </si>
  <si>
    <t>Предварительные итоги МЭ ВСОШ по ОБЖ (11 класс)</t>
  </si>
  <si>
    <t>Трусов</t>
  </si>
  <si>
    <t>Даниил</t>
  </si>
  <si>
    <t>Ермошина</t>
  </si>
  <si>
    <t>Елизавета</t>
  </si>
  <si>
    <t>Переверчук</t>
  </si>
  <si>
    <t>Антонина</t>
  </si>
  <si>
    <t>Смирнова</t>
  </si>
  <si>
    <t>Игоревна</t>
  </si>
  <si>
    <t>Ребрикова</t>
  </si>
  <si>
    <t>Климишина</t>
  </si>
  <si>
    <t>Максимовна</t>
  </si>
  <si>
    <t>Михайлова</t>
  </si>
  <si>
    <t>Ирина</t>
  </si>
  <si>
    <t>Константиновна</t>
  </si>
  <si>
    <t xml:space="preserve">Канаев </t>
  </si>
  <si>
    <t>Крохин</t>
  </si>
  <si>
    <t>Владислав</t>
  </si>
  <si>
    <t>Жуленков</t>
  </si>
  <si>
    <t>Жихарева</t>
  </si>
  <si>
    <t>Евгения</t>
  </si>
  <si>
    <t>Хромеев</t>
  </si>
  <si>
    <t>Аркадьевич</t>
  </si>
  <si>
    <t xml:space="preserve">Рекутский </t>
  </si>
  <si>
    <t>Бешлиу</t>
  </si>
  <si>
    <t>Павел</t>
  </si>
  <si>
    <t xml:space="preserve">Ситкина </t>
  </si>
  <si>
    <t>Ева</t>
  </si>
  <si>
    <t>Евстафеев</t>
  </si>
  <si>
    <t xml:space="preserve">Скрибунов </t>
  </si>
  <si>
    <t xml:space="preserve">Дружинина </t>
  </si>
  <si>
    <t>Роман</t>
  </si>
  <si>
    <t>Дурова</t>
  </si>
  <si>
    <t>Дарья</t>
  </si>
  <si>
    <t xml:space="preserve">Ольховский </t>
  </si>
  <si>
    <t xml:space="preserve">Михаил </t>
  </si>
  <si>
    <t xml:space="preserve">Харламов </t>
  </si>
  <si>
    <t xml:space="preserve">Никишин </t>
  </si>
  <si>
    <t xml:space="preserve">Прохоров </t>
  </si>
  <si>
    <t>Ильич</t>
  </si>
  <si>
    <t>Госилова</t>
  </si>
  <si>
    <t>Маргарита</t>
  </si>
  <si>
    <t xml:space="preserve">Дахмаль </t>
  </si>
  <si>
    <t>Пучкова</t>
  </si>
  <si>
    <t>Ивановна</t>
  </si>
  <si>
    <t>Вятский</t>
  </si>
  <si>
    <t>Павлович</t>
  </si>
  <si>
    <t>Перечев</t>
  </si>
  <si>
    <t>Молчанова</t>
  </si>
  <si>
    <t>Михайлович</t>
  </si>
  <si>
    <t>Зачесов</t>
  </si>
  <si>
    <t>Брысин</t>
  </si>
  <si>
    <t>Лопашенкова</t>
  </si>
  <si>
    <t>Саматов</t>
  </si>
  <si>
    <t>Сергей</t>
  </si>
  <si>
    <t>Недялко</t>
  </si>
  <si>
    <t>Харитонов</t>
  </si>
  <si>
    <t>Арютова</t>
  </si>
  <si>
    <t>Кристина</t>
  </si>
  <si>
    <t>Прокопий</t>
  </si>
  <si>
    <t>Валерьевич</t>
  </si>
  <si>
    <t>Петриченко</t>
  </si>
  <si>
    <t>Жуков</t>
  </si>
  <si>
    <t>Шаченков</t>
  </si>
  <si>
    <t>Клименко</t>
  </si>
  <si>
    <t>Адилова</t>
  </si>
  <si>
    <t>Азиза</t>
  </si>
  <si>
    <t>Шухратовна</t>
  </si>
  <si>
    <t>Худяк</t>
  </si>
  <si>
    <t>Михаела</t>
  </si>
  <si>
    <t>Щедушнова</t>
  </si>
  <si>
    <t>Рудевич</t>
  </si>
  <si>
    <t>Садкова</t>
  </si>
  <si>
    <t>Назарова</t>
  </si>
  <si>
    <t>Колесникова</t>
  </si>
  <si>
    <t>Кузнецова</t>
  </si>
  <si>
    <t>Анна</t>
  </si>
  <si>
    <t>Квач</t>
  </si>
  <si>
    <t>Захарова</t>
  </si>
  <si>
    <t>Кирюхин</t>
  </si>
  <si>
    <t>Арабаджи</t>
  </si>
  <si>
    <t>Пушкина</t>
  </si>
  <si>
    <t>Злата</t>
  </si>
  <si>
    <t>Теория (170)</t>
  </si>
  <si>
    <t>Теория (160)</t>
  </si>
  <si>
    <r>
      <t xml:space="preserve">Задание № 1 </t>
    </r>
    <r>
      <rPr>
        <sz val="10"/>
        <color rgb="FF000000"/>
        <rFont val="Arial"/>
        <family val="2"/>
        <charset val="204"/>
      </rPr>
      <t>Действия в чрезвычайных ситуациях природного и техногенного характера</t>
    </r>
  </si>
  <si>
    <r>
      <t xml:space="preserve">Задание № 2 </t>
    </r>
    <r>
      <rPr>
        <sz val="10"/>
        <color rgb="FF000000"/>
        <rFont val="Arial"/>
        <family val="2"/>
        <charset val="204"/>
      </rPr>
      <t>Оказание первой помощи пострадавшим</t>
    </r>
  </si>
  <si>
    <r>
      <t xml:space="preserve">Задание № 3 </t>
    </r>
    <r>
      <rPr>
        <sz val="10"/>
        <color rgb="FF000000"/>
        <rFont val="Arial"/>
        <family val="2"/>
        <charset val="204"/>
      </rPr>
      <t>Выживание в условиях природной среды</t>
    </r>
  </si>
  <si>
    <r>
      <t xml:space="preserve">Задание № 4 </t>
    </r>
    <r>
      <rPr>
        <sz val="10"/>
        <color rgb="FF000000"/>
        <rFont val="Arial"/>
        <family val="2"/>
        <charset val="204"/>
      </rPr>
      <t>Преодоление заболоченного участка по «кочкам»</t>
    </r>
  </si>
  <si>
    <r>
      <t xml:space="preserve">Задание № 1 </t>
    </r>
    <r>
      <rPr>
        <sz val="10"/>
        <color rgb="FF000000"/>
        <rFont val="Arial"/>
        <family val="2"/>
        <charset val="204"/>
      </rPr>
      <t>Оказание первой помощи пострадавшим</t>
    </r>
  </si>
  <si>
    <r>
      <t xml:space="preserve">Задание № 2 </t>
    </r>
    <r>
      <rPr>
        <sz val="10"/>
        <color rgb="FF000000"/>
        <rFont val="Arial"/>
        <family val="2"/>
        <charset val="204"/>
      </rPr>
      <t>Выживание в условиях природной среды</t>
    </r>
  </si>
  <si>
    <r>
      <t xml:space="preserve">Задание № 2 </t>
    </r>
    <r>
      <rPr>
        <sz val="10"/>
        <color rgb="FF000000"/>
        <rFont val="Arial"/>
        <family val="2"/>
        <charset val="204"/>
      </rPr>
      <t>Выживание в условиях техногенной аварии</t>
    </r>
  </si>
  <si>
    <r>
      <t xml:space="preserve">Задание № 3 </t>
    </r>
    <r>
      <rPr>
        <sz val="10"/>
        <color rgb="FF000000"/>
        <rFont val="Arial"/>
        <family val="2"/>
        <charset val="204"/>
      </rPr>
      <t>Основы военной службы Уничтожение условного противника</t>
    </r>
  </si>
  <si>
    <r>
      <t xml:space="preserve">Задание № 4 </t>
    </r>
    <r>
      <rPr>
        <sz val="10"/>
        <color rgb="FF000000"/>
        <rFont val="Arial"/>
        <family val="2"/>
        <charset val="204"/>
      </rPr>
      <t>Выживание в условиях природной среды</t>
    </r>
  </si>
  <si>
    <r>
      <t xml:space="preserve">Задание № 5 </t>
    </r>
    <r>
      <rPr>
        <sz val="10"/>
        <color rgb="FF000000"/>
        <rFont val="Arial"/>
        <family val="2"/>
        <charset val="204"/>
      </rPr>
      <t>Преодоление заболоченного участка по «кочкам».</t>
    </r>
  </si>
  <si>
    <r>
      <t xml:space="preserve">Задание № 6 </t>
    </r>
    <r>
      <rPr>
        <sz val="10"/>
        <color rgb="FF000000"/>
        <rFont val="Arial"/>
        <family val="2"/>
        <charset val="204"/>
      </rPr>
      <t>Основы военной службы</t>
    </r>
  </si>
  <si>
    <t>Ульяшин</t>
  </si>
  <si>
    <t>Леонид</t>
  </si>
  <si>
    <t>Юдина</t>
  </si>
  <si>
    <t>Еременко</t>
  </si>
  <si>
    <t>Олег</t>
  </si>
  <si>
    <t>Тимовеевич</t>
  </si>
  <si>
    <t>Исламов</t>
  </si>
  <si>
    <t>Руслан</t>
  </si>
  <si>
    <t>Евгеньевич</t>
  </si>
  <si>
    <t>Белоногов</t>
  </si>
  <si>
    <t>Щеглов</t>
  </si>
  <si>
    <t>Андрей</t>
  </si>
  <si>
    <t>Паночкин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</si>
</sst>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6"/>
  <sheetViews>
    <sheetView tabSelected="1" zoomScaleNormal="100" workbookViewId="0">
      <pane ySplit="2" topLeftCell="A3" activePane="bottomLeft" state="frozen"/>
      <selection pane="bottomLeft" activeCell="G2" sqref="G1:G1048576"/>
    </sheetView>
  </sheetViews>
  <sheetFormatPr defaultColWidth="14.42578125" defaultRowHeight="15.75" customHeight="1" x14ac:dyDescent="0.2"/>
  <cols>
    <col min="1" max="1" width="4.85546875" customWidth="1"/>
    <col min="2" max="2" width="7.140625" style="3" customWidth="1"/>
    <col min="3" max="3" width="9" style="3" customWidth="1"/>
    <col min="4" max="5" width="14.42578125" style="4" customWidth="1"/>
    <col min="6" max="6" width="16" style="4" customWidth="1"/>
    <col min="7" max="7" width="10" customWidth="1"/>
    <col min="8" max="8" width="14.5703125" customWidth="1"/>
    <col min="9" max="9" width="14.28515625" customWidth="1"/>
    <col min="10" max="10" width="14.42578125" customWidth="1"/>
    <col min="11" max="11" width="13.7109375" customWidth="1"/>
    <col min="12" max="12" width="9.85546875" customWidth="1"/>
    <col min="13" max="15" width="21.5703125" customWidth="1"/>
  </cols>
  <sheetData>
    <row r="1" spans="1:13" ht="34.5" customHeight="1" x14ac:dyDescent="0.2">
      <c r="A1" s="24" t="s">
        <v>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99.75" customHeight="1" x14ac:dyDescent="0.2">
      <c r="A2" s="6" t="s">
        <v>3</v>
      </c>
      <c r="B2" s="8" t="s">
        <v>2</v>
      </c>
      <c r="C2" s="8" t="s">
        <v>0</v>
      </c>
      <c r="D2" s="8" t="s">
        <v>56</v>
      </c>
      <c r="E2" s="9" t="s">
        <v>57</v>
      </c>
      <c r="F2" s="9" t="s">
        <v>58</v>
      </c>
      <c r="G2" s="10" t="s">
        <v>82</v>
      </c>
      <c r="H2" s="10" t="s">
        <v>174</v>
      </c>
      <c r="I2" s="10" t="s">
        <v>175</v>
      </c>
      <c r="J2" s="10" t="s">
        <v>176</v>
      </c>
      <c r="K2" s="10" t="s">
        <v>177</v>
      </c>
      <c r="L2" s="10" t="s">
        <v>83</v>
      </c>
      <c r="M2" s="12" t="s">
        <v>85</v>
      </c>
    </row>
    <row r="3" spans="1:13" ht="12.75" x14ac:dyDescent="0.2">
      <c r="A3" s="5">
        <v>1</v>
      </c>
      <c r="B3" s="17">
        <v>2</v>
      </c>
      <c r="C3" s="14">
        <v>7</v>
      </c>
      <c r="D3" s="14" t="s">
        <v>94</v>
      </c>
      <c r="E3" s="14" t="s">
        <v>95</v>
      </c>
      <c r="F3" s="14" t="s">
        <v>12</v>
      </c>
      <c r="G3" s="5">
        <v>46</v>
      </c>
      <c r="H3" s="5">
        <v>18</v>
      </c>
      <c r="I3" s="5">
        <v>20</v>
      </c>
      <c r="J3" s="5">
        <v>20</v>
      </c>
      <c r="K3" s="5">
        <v>16</v>
      </c>
      <c r="L3" s="5">
        <f>SUM(G3:K3)</f>
        <v>120</v>
      </c>
      <c r="M3" s="5"/>
    </row>
    <row r="4" spans="1:13" ht="12.75" x14ac:dyDescent="0.2">
      <c r="A4" s="5">
        <v>2</v>
      </c>
      <c r="B4" s="17">
        <v>31</v>
      </c>
      <c r="C4" s="14">
        <v>7</v>
      </c>
      <c r="D4" s="14" t="s">
        <v>46</v>
      </c>
      <c r="E4" s="14" t="s">
        <v>47</v>
      </c>
      <c r="F4" s="14" t="s">
        <v>48</v>
      </c>
      <c r="G4" s="5">
        <v>31</v>
      </c>
      <c r="H4" s="5">
        <v>16</v>
      </c>
      <c r="I4" s="5">
        <v>16</v>
      </c>
      <c r="J4" s="5">
        <v>16</v>
      </c>
      <c r="K4" s="5">
        <v>20</v>
      </c>
      <c r="L4" s="5">
        <f>SUM(G4:K4)</f>
        <v>99</v>
      </c>
      <c r="M4" s="5"/>
    </row>
    <row r="5" spans="1:13" ht="12.75" x14ac:dyDescent="0.2">
      <c r="A5" s="5">
        <v>3</v>
      </c>
      <c r="B5" s="17" t="s">
        <v>1</v>
      </c>
      <c r="C5" s="14">
        <v>7</v>
      </c>
      <c r="D5" s="14" t="s">
        <v>169</v>
      </c>
      <c r="E5" s="14" t="s">
        <v>78</v>
      </c>
      <c r="F5" s="14" t="s">
        <v>6</v>
      </c>
      <c r="G5" s="5">
        <v>42</v>
      </c>
      <c r="H5" s="5">
        <v>17</v>
      </c>
      <c r="I5" s="5">
        <v>20</v>
      </c>
      <c r="J5" s="5">
        <v>20</v>
      </c>
      <c r="K5" s="5">
        <v>0</v>
      </c>
      <c r="L5" s="5">
        <f>SUM(G5:K5)</f>
        <v>99</v>
      </c>
      <c r="M5" s="5"/>
    </row>
    <row r="6" spans="1:13" ht="12.75" x14ac:dyDescent="0.2">
      <c r="A6" s="5">
        <v>4</v>
      </c>
      <c r="B6" s="17">
        <v>2</v>
      </c>
      <c r="C6" s="14">
        <v>7</v>
      </c>
      <c r="D6" s="14" t="s">
        <v>92</v>
      </c>
      <c r="E6" s="14" t="s">
        <v>93</v>
      </c>
      <c r="F6" s="14" t="s">
        <v>11</v>
      </c>
      <c r="G6" s="5">
        <v>39.5</v>
      </c>
      <c r="H6" s="5"/>
      <c r="I6" s="5"/>
      <c r="J6" s="5"/>
      <c r="K6" s="5"/>
      <c r="L6" s="5">
        <f>SUM(G6:K6)</f>
        <v>39.5</v>
      </c>
      <c r="M6" s="5"/>
    </row>
  </sheetData>
  <sortState ref="A3:N6">
    <sortCondition descending="1" ref="L3"/>
  </sortState>
  <mergeCells count="1">
    <mergeCell ref="A1:M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4"/>
  <sheetViews>
    <sheetView zoomScale="85" zoomScaleNormal="85" workbookViewId="0">
      <pane ySplit="2" topLeftCell="A3" activePane="bottomLeft" state="frozen"/>
      <selection pane="bottomLeft" activeCell="G2" sqref="G1:G1048576"/>
    </sheetView>
  </sheetViews>
  <sheetFormatPr defaultColWidth="14.42578125" defaultRowHeight="15.75" customHeight="1" x14ac:dyDescent="0.2"/>
  <cols>
    <col min="1" max="1" width="4.85546875" customWidth="1"/>
    <col min="2" max="2" width="7.140625" style="3" customWidth="1"/>
    <col min="3" max="3" width="9.7109375" style="3" customWidth="1"/>
    <col min="4" max="5" width="14.42578125" style="4" customWidth="1"/>
    <col min="6" max="6" width="16" style="4" customWidth="1"/>
    <col min="7" max="7" width="10" customWidth="1"/>
    <col min="8" max="8" width="15.7109375" customWidth="1"/>
    <col min="9" max="9" width="15.42578125" customWidth="1"/>
    <col min="10" max="10" width="15.5703125" customWidth="1"/>
    <col min="11" max="11" width="16.5703125" customWidth="1"/>
    <col min="12" max="12" width="9.85546875" customWidth="1"/>
    <col min="13" max="15" width="21.5703125" customWidth="1"/>
  </cols>
  <sheetData>
    <row r="1" spans="1:13" ht="34.5" customHeight="1" x14ac:dyDescent="0.2">
      <c r="A1" s="24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114" customHeight="1" x14ac:dyDescent="0.2">
      <c r="A2" s="6" t="s">
        <v>3</v>
      </c>
      <c r="B2" s="8" t="s">
        <v>2</v>
      </c>
      <c r="C2" s="8" t="s">
        <v>0</v>
      </c>
      <c r="D2" s="8" t="s">
        <v>56</v>
      </c>
      <c r="E2" s="9" t="s">
        <v>57</v>
      </c>
      <c r="F2" s="9" t="s">
        <v>58</v>
      </c>
      <c r="G2" s="10" t="s">
        <v>82</v>
      </c>
      <c r="H2" s="10" t="s">
        <v>174</v>
      </c>
      <c r="I2" s="10" t="s">
        <v>175</v>
      </c>
      <c r="J2" s="10" t="s">
        <v>176</v>
      </c>
      <c r="K2" s="10" t="s">
        <v>177</v>
      </c>
      <c r="L2" s="10" t="s">
        <v>83</v>
      </c>
      <c r="M2" s="12" t="s">
        <v>85</v>
      </c>
    </row>
    <row r="3" spans="1:13" ht="12.75" x14ac:dyDescent="0.2">
      <c r="A3" s="15">
        <v>1</v>
      </c>
      <c r="B3" s="17">
        <v>12</v>
      </c>
      <c r="C3" s="17">
        <v>8</v>
      </c>
      <c r="D3" s="14" t="s">
        <v>118</v>
      </c>
      <c r="E3" s="14" t="s">
        <v>75</v>
      </c>
      <c r="F3" s="14" t="s">
        <v>16</v>
      </c>
      <c r="G3" s="5">
        <v>49.5</v>
      </c>
      <c r="H3" s="5">
        <v>20</v>
      </c>
      <c r="I3" s="5">
        <v>20</v>
      </c>
      <c r="J3" s="5">
        <v>20</v>
      </c>
      <c r="K3" s="5">
        <v>20</v>
      </c>
      <c r="L3" s="5">
        <f t="shared" ref="L3:L14" si="0">SUM(G3:K3)</f>
        <v>129.5</v>
      </c>
      <c r="M3" s="5"/>
    </row>
    <row r="4" spans="1:13" ht="12.75" x14ac:dyDescent="0.2">
      <c r="A4" s="15">
        <v>2</v>
      </c>
      <c r="B4" s="17">
        <v>31</v>
      </c>
      <c r="C4" s="17">
        <v>8</v>
      </c>
      <c r="D4" s="14" t="s">
        <v>43</v>
      </c>
      <c r="E4" s="14" t="s">
        <v>33</v>
      </c>
      <c r="F4" s="14" t="s">
        <v>44</v>
      </c>
      <c r="G4" s="5">
        <v>50.5</v>
      </c>
      <c r="H4" s="5">
        <v>18</v>
      </c>
      <c r="I4" s="5">
        <v>16</v>
      </c>
      <c r="J4" s="5">
        <v>20</v>
      </c>
      <c r="K4" s="5">
        <v>18</v>
      </c>
      <c r="L4" s="5">
        <f t="shared" si="0"/>
        <v>122.5</v>
      </c>
      <c r="M4" s="5"/>
    </row>
    <row r="5" spans="1:13" ht="12.75" x14ac:dyDescent="0.2">
      <c r="A5" s="15">
        <v>3</v>
      </c>
      <c r="B5" s="19">
        <v>2</v>
      </c>
      <c r="C5" s="19">
        <v>8</v>
      </c>
      <c r="D5" s="20" t="s">
        <v>187</v>
      </c>
      <c r="E5" s="20" t="s">
        <v>33</v>
      </c>
      <c r="F5" s="20" t="s">
        <v>7</v>
      </c>
      <c r="G5" s="5">
        <v>45.5</v>
      </c>
      <c r="H5" s="5">
        <v>18</v>
      </c>
      <c r="I5" s="5">
        <v>20</v>
      </c>
      <c r="J5" s="5">
        <v>20</v>
      </c>
      <c r="K5" s="5">
        <v>18</v>
      </c>
      <c r="L5" s="5">
        <f t="shared" si="0"/>
        <v>121.5</v>
      </c>
      <c r="M5" s="5"/>
    </row>
    <row r="6" spans="1:13" ht="12.75" x14ac:dyDescent="0.2">
      <c r="A6" s="15">
        <v>4</v>
      </c>
      <c r="B6" s="17">
        <v>13</v>
      </c>
      <c r="C6" s="17">
        <v>8</v>
      </c>
      <c r="D6" s="14" t="s">
        <v>119</v>
      </c>
      <c r="E6" s="14" t="s">
        <v>67</v>
      </c>
      <c r="F6" s="14" t="s">
        <v>14</v>
      </c>
      <c r="G6" s="5">
        <v>55.5</v>
      </c>
      <c r="H6" s="5">
        <v>15</v>
      </c>
      <c r="I6" s="5">
        <v>20</v>
      </c>
      <c r="J6" s="5">
        <v>16</v>
      </c>
      <c r="K6" s="5">
        <v>14</v>
      </c>
      <c r="L6" s="5">
        <f t="shared" si="0"/>
        <v>120.5</v>
      </c>
      <c r="M6" s="5"/>
    </row>
    <row r="7" spans="1:13" ht="12.75" x14ac:dyDescent="0.2">
      <c r="A7" s="15">
        <v>5</v>
      </c>
      <c r="B7" s="17">
        <v>46</v>
      </c>
      <c r="C7" s="17">
        <v>8</v>
      </c>
      <c r="D7" s="14" t="s">
        <v>161</v>
      </c>
      <c r="E7" s="14" t="s">
        <v>122</v>
      </c>
      <c r="F7" s="14" t="s">
        <v>11</v>
      </c>
      <c r="G7" s="5">
        <v>42.5</v>
      </c>
      <c r="H7" s="5">
        <v>20</v>
      </c>
      <c r="I7" s="5">
        <v>20</v>
      </c>
      <c r="J7" s="5">
        <v>20</v>
      </c>
      <c r="K7" s="5">
        <v>18</v>
      </c>
      <c r="L7" s="5">
        <f t="shared" si="0"/>
        <v>120.5</v>
      </c>
      <c r="M7" s="5"/>
    </row>
    <row r="8" spans="1:13" ht="12.75" x14ac:dyDescent="0.2">
      <c r="A8" s="15">
        <v>6</v>
      </c>
      <c r="B8" s="17">
        <v>46</v>
      </c>
      <c r="C8" s="17">
        <v>8</v>
      </c>
      <c r="D8" s="14" t="s">
        <v>162</v>
      </c>
      <c r="E8" s="14" t="s">
        <v>25</v>
      </c>
      <c r="F8" s="14" t="s">
        <v>10</v>
      </c>
      <c r="G8" s="5">
        <v>44.5</v>
      </c>
      <c r="H8" s="5">
        <v>20</v>
      </c>
      <c r="I8" s="5">
        <v>20</v>
      </c>
      <c r="J8" s="5">
        <v>20</v>
      </c>
      <c r="K8" s="5">
        <v>16</v>
      </c>
      <c r="L8" s="5">
        <f t="shared" si="0"/>
        <v>120.5</v>
      </c>
      <c r="M8" s="5"/>
    </row>
    <row r="9" spans="1:13" ht="12.75" x14ac:dyDescent="0.2">
      <c r="A9" s="15">
        <v>7</v>
      </c>
      <c r="B9" s="19">
        <v>36</v>
      </c>
      <c r="C9" s="19">
        <v>8</v>
      </c>
      <c r="D9" s="20" t="s">
        <v>188</v>
      </c>
      <c r="E9" s="20" t="s">
        <v>189</v>
      </c>
      <c r="F9" s="20" t="s">
        <v>190</v>
      </c>
      <c r="G9" s="5">
        <v>43</v>
      </c>
      <c r="H9" s="5">
        <v>20</v>
      </c>
      <c r="I9" s="5">
        <v>16</v>
      </c>
      <c r="J9" s="5">
        <v>20</v>
      </c>
      <c r="K9" s="5">
        <v>20</v>
      </c>
      <c r="L9" s="5">
        <f t="shared" si="0"/>
        <v>119</v>
      </c>
      <c r="M9" s="5"/>
    </row>
    <row r="10" spans="1:13" ht="12.75" x14ac:dyDescent="0.2">
      <c r="A10" s="15">
        <v>8</v>
      </c>
      <c r="B10" s="17">
        <v>4</v>
      </c>
      <c r="C10" s="17">
        <v>8</v>
      </c>
      <c r="D10" s="14" t="s">
        <v>104</v>
      </c>
      <c r="E10" s="14" t="s">
        <v>80</v>
      </c>
      <c r="F10" s="14" t="s">
        <v>4</v>
      </c>
      <c r="G10" s="5">
        <v>56.5</v>
      </c>
      <c r="H10" s="5">
        <v>18</v>
      </c>
      <c r="I10" s="5">
        <v>16</v>
      </c>
      <c r="J10" s="5">
        <v>20</v>
      </c>
      <c r="K10" s="5">
        <v>8</v>
      </c>
      <c r="L10" s="5">
        <f t="shared" si="0"/>
        <v>118.5</v>
      </c>
      <c r="M10" s="5"/>
    </row>
    <row r="11" spans="1:13" ht="12.75" x14ac:dyDescent="0.2">
      <c r="A11" s="15">
        <v>9</v>
      </c>
      <c r="B11" s="17">
        <v>14</v>
      </c>
      <c r="C11" s="17">
        <v>8</v>
      </c>
      <c r="D11" s="14" t="s">
        <v>121</v>
      </c>
      <c r="E11" s="14" t="s">
        <v>122</v>
      </c>
      <c r="F11" s="14" t="s">
        <v>23</v>
      </c>
      <c r="G11" s="5">
        <v>60</v>
      </c>
      <c r="H11" s="5">
        <v>4</v>
      </c>
      <c r="I11" s="5">
        <v>16</v>
      </c>
      <c r="J11" s="5">
        <v>0</v>
      </c>
      <c r="K11" s="5">
        <v>20</v>
      </c>
      <c r="L11" s="5">
        <f t="shared" si="0"/>
        <v>100</v>
      </c>
      <c r="M11" s="5"/>
    </row>
    <row r="12" spans="1:13" ht="15.75" customHeight="1" x14ac:dyDescent="0.2">
      <c r="A12" s="15">
        <v>10</v>
      </c>
      <c r="B12" s="17">
        <v>16</v>
      </c>
      <c r="C12" s="17">
        <v>8</v>
      </c>
      <c r="D12" s="14" t="s">
        <v>127</v>
      </c>
      <c r="E12" s="14" t="s">
        <v>53</v>
      </c>
      <c r="F12" s="14" t="s">
        <v>128</v>
      </c>
      <c r="G12" s="5">
        <v>44</v>
      </c>
      <c r="H12" s="5">
        <v>20</v>
      </c>
      <c r="I12" s="5">
        <v>16</v>
      </c>
      <c r="J12" s="5"/>
      <c r="K12" s="5">
        <v>18</v>
      </c>
      <c r="L12" s="5">
        <f t="shared" si="0"/>
        <v>98</v>
      </c>
      <c r="M12" s="5"/>
    </row>
    <row r="13" spans="1:13" ht="15.75" customHeight="1" x14ac:dyDescent="0.2">
      <c r="A13" s="15">
        <v>11</v>
      </c>
      <c r="B13" s="17" t="s">
        <v>1</v>
      </c>
      <c r="C13" s="17">
        <v>8</v>
      </c>
      <c r="D13" s="14" t="s">
        <v>170</v>
      </c>
      <c r="E13" s="14" t="s">
        <v>171</v>
      </c>
      <c r="F13" s="14" t="s">
        <v>100</v>
      </c>
      <c r="G13" s="5">
        <v>38</v>
      </c>
      <c r="H13" s="5">
        <v>16</v>
      </c>
      <c r="I13" s="5">
        <v>20</v>
      </c>
      <c r="J13" s="5">
        <v>20</v>
      </c>
      <c r="K13" s="5">
        <v>0</v>
      </c>
      <c r="L13" s="5">
        <f t="shared" si="0"/>
        <v>94</v>
      </c>
      <c r="M13" s="5"/>
    </row>
    <row r="14" spans="1:13" ht="15.75" customHeight="1" x14ac:dyDescent="0.2">
      <c r="A14" s="15">
        <v>12</v>
      </c>
      <c r="B14" s="17">
        <v>10</v>
      </c>
      <c r="C14" s="17">
        <v>8</v>
      </c>
      <c r="D14" s="14" t="s">
        <v>115</v>
      </c>
      <c r="E14" s="14" t="s">
        <v>116</v>
      </c>
      <c r="F14" s="14" t="s">
        <v>79</v>
      </c>
      <c r="G14" s="5">
        <v>37.5</v>
      </c>
      <c r="H14" s="5">
        <v>14</v>
      </c>
      <c r="I14" s="5">
        <v>12</v>
      </c>
      <c r="J14" s="5">
        <v>8</v>
      </c>
      <c r="K14" s="5">
        <v>18</v>
      </c>
      <c r="L14" s="5">
        <f t="shared" si="0"/>
        <v>89.5</v>
      </c>
      <c r="M14" s="5"/>
    </row>
  </sheetData>
  <sortState ref="A3:N14">
    <sortCondition descending="1" ref="L3"/>
  </sortState>
  <mergeCells count="1">
    <mergeCell ref="A1:M1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1"/>
  <sheetViews>
    <sheetView zoomScale="90" zoomScaleNormal="90" workbookViewId="0">
      <pane ySplit="2" topLeftCell="A12" activePane="bottomLeft" state="frozen"/>
      <selection pane="bottomLeft" activeCell="G2" sqref="G1:G1048576"/>
    </sheetView>
  </sheetViews>
  <sheetFormatPr defaultColWidth="14.42578125" defaultRowHeight="15.75" customHeight="1" x14ac:dyDescent="0.2"/>
  <cols>
    <col min="1" max="1" width="4.7109375" customWidth="1"/>
    <col min="2" max="2" width="7.5703125" style="2" customWidth="1"/>
    <col min="3" max="3" width="9.5703125" style="3" customWidth="1"/>
    <col min="4" max="4" width="14.5703125" style="4" customWidth="1"/>
    <col min="5" max="5" width="13.85546875" style="4" customWidth="1"/>
    <col min="6" max="6" width="18" style="4" customWidth="1"/>
    <col min="7" max="7" width="11.140625" customWidth="1"/>
    <col min="8" max="8" width="16.140625" customWidth="1"/>
    <col min="9" max="11" width="14.5703125" customWidth="1"/>
    <col min="12" max="12" width="13.5703125" customWidth="1"/>
    <col min="13" max="13" width="12.5703125" customWidth="1"/>
    <col min="14" max="15" width="21.5703125" customWidth="1"/>
  </cols>
  <sheetData>
    <row r="1" spans="1:13" ht="36" customHeight="1" x14ac:dyDescent="0.2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11" customHeight="1" x14ac:dyDescent="0.2">
      <c r="A2" s="6" t="s">
        <v>3</v>
      </c>
      <c r="B2" s="7" t="s">
        <v>2</v>
      </c>
      <c r="C2" s="8" t="s">
        <v>0</v>
      </c>
      <c r="D2" s="9" t="s">
        <v>56</v>
      </c>
      <c r="E2" s="9" t="s">
        <v>57</v>
      </c>
      <c r="F2" s="9" t="s">
        <v>58</v>
      </c>
      <c r="G2" s="10" t="s">
        <v>173</v>
      </c>
      <c r="H2" s="10" t="s">
        <v>178</v>
      </c>
      <c r="I2" s="10" t="s">
        <v>179</v>
      </c>
      <c r="J2" s="10" t="s">
        <v>176</v>
      </c>
      <c r="K2" s="10" t="s">
        <v>177</v>
      </c>
      <c r="L2" s="10" t="s">
        <v>83</v>
      </c>
      <c r="M2" s="13" t="s">
        <v>85</v>
      </c>
    </row>
    <row r="3" spans="1:13" ht="12.75" x14ac:dyDescent="0.2">
      <c r="A3" s="15">
        <v>1</v>
      </c>
      <c r="B3" s="14">
        <v>2</v>
      </c>
      <c r="C3" s="17">
        <v>9</v>
      </c>
      <c r="D3" s="14" t="s">
        <v>96</v>
      </c>
      <c r="E3" s="14" t="s">
        <v>67</v>
      </c>
      <c r="F3" s="14" t="s">
        <v>97</v>
      </c>
      <c r="G3" s="5">
        <v>87</v>
      </c>
      <c r="H3" s="5">
        <v>15</v>
      </c>
      <c r="I3" s="5">
        <v>23</v>
      </c>
      <c r="J3" s="5">
        <v>20</v>
      </c>
      <c r="K3" s="5">
        <v>18</v>
      </c>
      <c r="L3" s="5">
        <f t="shared" ref="L3:L21" si="0">SUM(G3:K3)</f>
        <v>163</v>
      </c>
      <c r="M3" s="5"/>
    </row>
    <row r="4" spans="1:13" ht="12.75" x14ac:dyDescent="0.2">
      <c r="A4" s="15">
        <v>2</v>
      </c>
      <c r="B4" s="14">
        <v>50</v>
      </c>
      <c r="C4" s="17">
        <v>9</v>
      </c>
      <c r="D4" s="14" t="s">
        <v>167</v>
      </c>
      <c r="E4" s="14" t="s">
        <v>33</v>
      </c>
      <c r="F4" s="14" t="s">
        <v>79</v>
      </c>
      <c r="G4" s="5">
        <v>89</v>
      </c>
      <c r="H4" s="5">
        <v>10</v>
      </c>
      <c r="I4" s="5">
        <v>30</v>
      </c>
      <c r="J4" s="5">
        <v>20</v>
      </c>
      <c r="K4" s="5">
        <v>14</v>
      </c>
      <c r="L4" s="5">
        <f t="shared" si="0"/>
        <v>163</v>
      </c>
      <c r="M4" s="5"/>
    </row>
    <row r="5" spans="1:13" ht="12.75" x14ac:dyDescent="0.2">
      <c r="A5" s="15">
        <v>3</v>
      </c>
      <c r="B5" s="14">
        <v>3</v>
      </c>
      <c r="C5" s="17">
        <v>9</v>
      </c>
      <c r="D5" s="14" t="s">
        <v>101</v>
      </c>
      <c r="E5" s="14" t="s">
        <v>102</v>
      </c>
      <c r="F5" s="14" t="s">
        <v>103</v>
      </c>
      <c r="G5" s="5">
        <v>89</v>
      </c>
      <c r="H5" s="5">
        <v>20</v>
      </c>
      <c r="I5" s="5">
        <v>15</v>
      </c>
      <c r="J5" s="5">
        <v>20</v>
      </c>
      <c r="K5" s="5">
        <v>18</v>
      </c>
      <c r="L5" s="5">
        <f t="shared" si="0"/>
        <v>162</v>
      </c>
      <c r="M5" s="5"/>
    </row>
    <row r="6" spans="1:13" ht="12.75" x14ac:dyDescent="0.2">
      <c r="A6" s="15">
        <v>4</v>
      </c>
      <c r="B6" s="14">
        <v>45</v>
      </c>
      <c r="C6" s="17">
        <v>9</v>
      </c>
      <c r="D6" s="14" t="s">
        <v>154</v>
      </c>
      <c r="E6" s="14" t="s">
        <v>155</v>
      </c>
      <c r="F6" s="14" t="s">
        <v>156</v>
      </c>
      <c r="G6" s="5">
        <v>83</v>
      </c>
      <c r="H6" s="5">
        <v>10</v>
      </c>
      <c r="I6" s="5">
        <v>25</v>
      </c>
      <c r="J6" s="5">
        <v>20</v>
      </c>
      <c r="K6" s="5">
        <v>16</v>
      </c>
      <c r="L6" s="5">
        <f t="shared" si="0"/>
        <v>154</v>
      </c>
      <c r="M6" s="5"/>
    </row>
    <row r="7" spans="1:13" ht="12.75" x14ac:dyDescent="0.2">
      <c r="A7" s="15">
        <v>5</v>
      </c>
      <c r="B7" s="14">
        <v>45</v>
      </c>
      <c r="C7" s="17">
        <v>9</v>
      </c>
      <c r="D7" s="14" t="s">
        <v>157</v>
      </c>
      <c r="E7" s="14" t="s">
        <v>158</v>
      </c>
      <c r="F7" s="14" t="s">
        <v>44</v>
      </c>
      <c r="G7" s="5">
        <v>81</v>
      </c>
      <c r="H7" s="5">
        <v>15</v>
      </c>
      <c r="I7" s="5">
        <v>20</v>
      </c>
      <c r="J7" s="5">
        <v>20</v>
      </c>
      <c r="K7" s="5">
        <v>18</v>
      </c>
      <c r="L7" s="5">
        <f t="shared" si="0"/>
        <v>154</v>
      </c>
      <c r="M7" s="5"/>
    </row>
    <row r="8" spans="1:13" ht="12.75" x14ac:dyDescent="0.2">
      <c r="A8" s="15">
        <v>6</v>
      </c>
      <c r="B8" s="14">
        <v>18</v>
      </c>
      <c r="C8" s="17">
        <v>9</v>
      </c>
      <c r="D8" s="14" t="s">
        <v>36</v>
      </c>
      <c r="E8" s="14" t="s">
        <v>39</v>
      </c>
      <c r="F8" s="14" t="s">
        <v>19</v>
      </c>
      <c r="G8" s="5">
        <v>81</v>
      </c>
      <c r="H8" s="5">
        <v>15</v>
      </c>
      <c r="I8" s="5">
        <v>12</v>
      </c>
      <c r="J8" s="5">
        <v>20</v>
      </c>
      <c r="K8" s="5">
        <v>20</v>
      </c>
      <c r="L8" s="5">
        <f t="shared" si="0"/>
        <v>148</v>
      </c>
      <c r="M8" s="5"/>
    </row>
    <row r="9" spans="1:13" ht="12.75" x14ac:dyDescent="0.2">
      <c r="A9" s="15">
        <v>7</v>
      </c>
      <c r="B9" s="14">
        <v>15</v>
      </c>
      <c r="C9" s="17">
        <v>9</v>
      </c>
      <c r="D9" s="14" t="s">
        <v>38</v>
      </c>
      <c r="E9" s="14" t="s">
        <v>124</v>
      </c>
      <c r="F9" s="14" t="s">
        <v>5</v>
      </c>
      <c r="G9" s="5">
        <v>62.5</v>
      </c>
      <c r="H9" s="5">
        <v>20</v>
      </c>
      <c r="I9" s="5">
        <v>25</v>
      </c>
      <c r="J9" s="5">
        <v>20</v>
      </c>
      <c r="K9" s="5">
        <v>18</v>
      </c>
      <c r="L9" s="5">
        <f t="shared" si="0"/>
        <v>145.5</v>
      </c>
      <c r="M9" s="5"/>
    </row>
    <row r="10" spans="1:13" ht="12.75" x14ac:dyDescent="0.2">
      <c r="A10" s="15">
        <v>8</v>
      </c>
      <c r="B10" s="14">
        <v>25</v>
      </c>
      <c r="C10" s="17">
        <v>9</v>
      </c>
      <c r="D10" s="14" t="s">
        <v>144</v>
      </c>
      <c r="E10" s="14" t="s">
        <v>143</v>
      </c>
      <c r="F10" s="14" t="s">
        <v>55</v>
      </c>
      <c r="G10" s="5">
        <v>73.5</v>
      </c>
      <c r="H10" s="5">
        <v>10</v>
      </c>
      <c r="I10" s="5">
        <v>25</v>
      </c>
      <c r="J10" s="5">
        <v>20</v>
      </c>
      <c r="K10" s="5">
        <v>16</v>
      </c>
      <c r="L10" s="5">
        <f t="shared" si="0"/>
        <v>144.5</v>
      </c>
      <c r="M10" s="5"/>
    </row>
    <row r="11" spans="1:13" ht="12.75" x14ac:dyDescent="0.2">
      <c r="A11" s="15">
        <v>9</v>
      </c>
      <c r="B11" s="14">
        <v>25</v>
      </c>
      <c r="C11" s="17">
        <v>9</v>
      </c>
      <c r="D11" s="14" t="s">
        <v>142</v>
      </c>
      <c r="E11" s="14" t="s">
        <v>143</v>
      </c>
      <c r="F11" s="14" t="s">
        <v>9</v>
      </c>
      <c r="G11" s="5">
        <v>64</v>
      </c>
      <c r="H11" s="5">
        <v>15</v>
      </c>
      <c r="I11" s="5">
        <v>25</v>
      </c>
      <c r="J11" s="5">
        <v>20</v>
      </c>
      <c r="K11" s="5">
        <v>20</v>
      </c>
      <c r="L11" s="5">
        <f t="shared" si="0"/>
        <v>144</v>
      </c>
      <c r="M11" s="5"/>
    </row>
    <row r="12" spans="1:13" ht="12.75" x14ac:dyDescent="0.2">
      <c r="A12" s="15">
        <v>10</v>
      </c>
      <c r="B12" s="18">
        <v>49</v>
      </c>
      <c r="C12" s="19">
        <v>9</v>
      </c>
      <c r="D12" s="20" t="s">
        <v>185</v>
      </c>
      <c r="E12" s="20" t="s">
        <v>186</v>
      </c>
      <c r="F12" s="20" t="s">
        <v>21</v>
      </c>
      <c r="G12" s="5">
        <v>81</v>
      </c>
      <c r="H12" s="5">
        <v>10</v>
      </c>
      <c r="I12" s="5">
        <v>11</v>
      </c>
      <c r="J12" s="5">
        <v>20</v>
      </c>
      <c r="K12" s="5">
        <v>20</v>
      </c>
      <c r="L12" s="5">
        <f t="shared" si="0"/>
        <v>142</v>
      </c>
      <c r="M12" s="5"/>
    </row>
    <row r="13" spans="1:13" ht="12.75" x14ac:dyDescent="0.2">
      <c r="A13" s="15">
        <v>11</v>
      </c>
      <c r="B13" s="14">
        <v>21</v>
      </c>
      <c r="C13" s="17">
        <v>9</v>
      </c>
      <c r="D13" s="14" t="s">
        <v>40</v>
      </c>
      <c r="E13" s="14" t="s">
        <v>41</v>
      </c>
      <c r="F13" s="14" t="s">
        <v>9</v>
      </c>
      <c r="G13" s="5">
        <v>80.5</v>
      </c>
      <c r="H13" s="5">
        <v>5</v>
      </c>
      <c r="I13" s="5">
        <v>15</v>
      </c>
      <c r="J13" s="5">
        <v>20</v>
      </c>
      <c r="K13" s="5">
        <v>20</v>
      </c>
      <c r="L13" s="5">
        <f t="shared" si="0"/>
        <v>140.5</v>
      </c>
      <c r="M13" s="5"/>
    </row>
    <row r="14" spans="1:13" ht="12.75" x14ac:dyDescent="0.2">
      <c r="A14" s="15">
        <v>12</v>
      </c>
      <c r="B14" s="14">
        <v>10</v>
      </c>
      <c r="C14" s="17">
        <v>9</v>
      </c>
      <c r="D14" s="14" t="s">
        <v>113</v>
      </c>
      <c r="E14" s="14" t="s">
        <v>114</v>
      </c>
      <c r="F14" s="14" t="s">
        <v>24</v>
      </c>
      <c r="G14" s="5">
        <v>64</v>
      </c>
      <c r="H14" s="5">
        <v>15</v>
      </c>
      <c r="I14" s="5">
        <v>11</v>
      </c>
      <c r="J14" s="5">
        <v>20</v>
      </c>
      <c r="K14" s="5">
        <v>18</v>
      </c>
      <c r="L14" s="5">
        <f t="shared" si="0"/>
        <v>128</v>
      </c>
      <c r="M14" s="5"/>
    </row>
    <row r="15" spans="1:13" ht="12.75" x14ac:dyDescent="0.2">
      <c r="A15" s="15">
        <v>13</v>
      </c>
      <c r="B15" s="14">
        <v>21</v>
      </c>
      <c r="C15" s="17">
        <v>9</v>
      </c>
      <c r="D15" s="14" t="s">
        <v>136</v>
      </c>
      <c r="E15" s="14" t="s">
        <v>120</v>
      </c>
      <c r="F15" s="14" t="s">
        <v>21</v>
      </c>
      <c r="G15" s="5">
        <v>71</v>
      </c>
      <c r="H15" s="5">
        <v>5</v>
      </c>
      <c r="I15" s="5">
        <v>12</v>
      </c>
      <c r="J15" s="5">
        <v>20</v>
      </c>
      <c r="K15" s="5">
        <v>18</v>
      </c>
      <c r="L15" s="5">
        <f t="shared" si="0"/>
        <v>126</v>
      </c>
      <c r="M15" s="5"/>
    </row>
    <row r="16" spans="1:13" ht="12.75" x14ac:dyDescent="0.2">
      <c r="A16" s="15">
        <v>14</v>
      </c>
      <c r="B16" s="14">
        <v>1</v>
      </c>
      <c r="C16" s="17">
        <v>9</v>
      </c>
      <c r="D16" s="14" t="s">
        <v>90</v>
      </c>
      <c r="E16" s="14" t="s">
        <v>91</v>
      </c>
      <c r="F16" s="14" t="s">
        <v>42</v>
      </c>
      <c r="G16" s="5">
        <v>71</v>
      </c>
      <c r="H16" s="5">
        <v>5</v>
      </c>
      <c r="I16" s="5">
        <v>13</v>
      </c>
      <c r="J16" s="5">
        <v>20</v>
      </c>
      <c r="K16" s="5">
        <v>14</v>
      </c>
      <c r="L16" s="5">
        <f t="shared" si="0"/>
        <v>123</v>
      </c>
      <c r="M16" s="5"/>
    </row>
    <row r="17" spans="1:13" ht="15.75" customHeight="1" x14ac:dyDescent="0.2">
      <c r="A17" s="15">
        <v>15</v>
      </c>
      <c r="B17" s="14">
        <v>31</v>
      </c>
      <c r="C17" s="17">
        <v>9</v>
      </c>
      <c r="D17" s="14" t="s">
        <v>49</v>
      </c>
      <c r="E17" s="14" t="s">
        <v>37</v>
      </c>
      <c r="F17" s="14" t="s">
        <v>50</v>
      </c>
      <c r="G17" s="5">
        <v>84</v>
      </c>
      <c r="H17" s="5">
        <v>5</v>
      </c>
      <c r="I17" s="5">
        <v>5</v>
      </c>
      <c r="J17" s="5">
        <v>8</v>
      </c>
      <c r="K17" s="5">
        <v>18</v>
      </c>
      <c r="L17" s="5">
        <f t="shared" si="0"/>
        <v>120</v>
      </c>
      <c r="M17" s="5"/>
    </row>
    <row r="18" spans="1:13" ht="15.75" customHeight="1" x14ac:dyDescent="0.2">
      <c r="A18" s="15">
        <v>16</v>
      </c>
      <c r="B18" s="14">
        <v>14</v>
      </c>
      <c r="C18" s="17">
        <v>9</v>
      </c>
      <c r="D18" s="14" t="s">
        <v>123</v>
      </c>
      <c r="E18" s="14" t="s">
        <v>52</v>
      </c>
      <c r="F18" s="14" t="s">
        <v>55</v>
      </c>
      <c r="G18" s="5">
        <v>94</v>
      </c>
      <c r="H18" s="5">
        <v>5</v>
      </c>
      <c r="I18" s="5">
        <v>8</v>
      </c>
      <c r="J18" s="5">
        <v>12</v>
      </c>
      <c r="K18" s="5">
        <v>0</v>
      </c>
      <c r="L18" s="5">
        <f t="shared" si="0"/>
        <v>119</v>
      </c>
      <c r="M18" s="5"/>
    </row>
    <row r="19" spans="1:13" ht="15.75" customHeight="1" x14ac:dyDescent="0.2">
      <c r="A19" s="15">
        <v>17</v>
      </c>
      <c r="B19" s="14">
        <v>16</v>
      </c>
      <c r="C19" s="17">
        <v>9</v>
      </c>
      <c r="D19" s="14" t="s">
        <v>129</v>
      </c>
      <c r="E19" s="14" t="s">
        <v>130</v>
      </c>
      <c r="F19" s="14" t="s">
        <v>14</v>
      </c>
      <c r="G19" s="5">
        <v>75</v>
      </c>
      <c r="H19" s="5">
        <v>5</v>
      </c>
      <c r="I19" s="5">
        <v>15</v>
      </c>
      <c r="J19" s="5">
        <v>4</v>
      </c>
      <c r="K19" s="5">
        <v>18</v>
      </c>
      <c r="L19" s="5">
        <f t="shared" si="0"/>
        <v>117</v>
      </c>
      <c r="M19" s="5"/>
    </row>
    <row r="20" spans="1:13" ht="15.75" customHeight="1" x14ac:dyDescent="0.2">
      <c r="A20" s="15">
        <v>18</v>
      </c>
      <c r="B20" s="14">
        <v>5</v>
      </c>
      <c r="C20" s="17">
        <v>9</v>
      </c>
      <c r="D20" s="14" t="s">
        <v>105</v>
      </c>
      <c r="E20" s="14" t="s">
        <v>106</v>
      </c>
      <c r="F20" s="14" t="s">
        <v>9</v>
      </c>
      <c r="G20" s="5">
        <v>64</v>
      </c>
      <c r="H20" s="5">
        <v>5</v>
      </c>
      <c r="I20" s="5">
        <v>13</v>
      </c>
      <c r="J20" s="5">
        <v>8</v>
      </c>
      <c r="K20" s="5">
        <v>16</v>
      </c>
      <c r="L20" s="5">
        <f t="shared" si="0"/>
        <v>106</v>
      </c>
      <c r="M20" s="5"/>
    </row>
    <row r="21" spans="1:13" ht="15.75" customHeight="1" x14ac:dyDescent="0.2">
      <c r="A21" s="15">
        <v>19</v>
      </c>
      <c r="B21" s="14">
        <v>15</v>
      </c>
      <c r="C21" s="17">
        <v>9</v>
      </c>
      <c r="D21" s="14" t="s">
        <v>125</v>
      </c>
      <c r="E21" s="14" t="s">
        <v>27</v>
      </c>
      <c r="F21" s="14" t="s">
        <v>13</v>
      </c>
      <c r="G21" s="5">
        <v>80</v>
      </c>
      <c r="H21" s="5"/>
      <c r="I21" s="5"/>
      <c r="J21" s="5"/>
      <c r="K21" s="5"/>
      <c r="L21" s="5">
        <f t="shared" si="0"/>
        <v>80</v>
      </c>
      <c r="M21" s="5"/>
    </row>
  </sheetData>
  <sortState ref="A3:N21">
    <sortCondition descending="1" ref="L3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6"/>
  <sheetViews>
    <sheetView zoomScale="70" zoomScaleNormal="70" workbookViewId="0">
      <pane ySplit="2" topLeftCell="A3" activePane="bottomLeft" state="frozen"/>
      <selection pane="bottomLeft" activeCell="G2" sqref="G1:G1048576"/>
    </sheetView>
  </sheetViews>
  <sheetFormatPr defaultColWidth="14.42578125" defaultRowHeight="15.75" customHeight="1" x14ac:dyDescent="0.2"/>
  <cols>
    <col min="1" max="1" width="6.7109375" customWidth="1"/>
    <col min="2" max="2" width="7.140625" style="3" customWidth="1"/>
    <col min="3" max="3" width="9" style="23" customWidth="1"/>
    <col min="4" max="4" width="16.7109375" style="4" customWidth="1"/>
    <col min="5" max="5" width="12" style="4" customWidth="1"/>
    <col min="6" max="6" width="16.5703125" style="4" customWidth="1"/>
    <col min="7" max="7" width="10" customWidth="1"/>
    <col min="8" max="8" width="14" customWidth="1"/>
    <col min="9" max="9" width="14.85546875" customWidth="1"/>
    <col min="10" max="10" width="16.5703125" customWidth="1"/>
    <col min="11" max="11" width="18.7109375" customWidth="1"/>
    <col min="12" max="12" width="19.42578125" customWidth="1"/>
    <col min="13" max="13" width="10.140625" customWidth="1"/>
    <col min="14" max="14" width="10.85546875" customWidth="1"/>
    <col min="15" max="15" width="12.28515625" customWidth="1"/>
    <col min="16" max="16" width="14.140625" customWidth="1"/>
    <col min="17" max="17" width="12.42578125" customWidth="1"/>
  </cols>
  <sheetData>
    <row r="1" spans="1:15" ht="18.75" customHeight="1" x14ac:dyDescent="0.2">
      <c r="B1" s="24" t="s">
        <v>88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87.75" customHeight="1" x14ac:dyDescent="0.2">
      <c r="A2" s="6" t="s">
        <v>3</v>
      </c>
      <c r="B2" s="8" t="s">
        <v>2</v>
      </c>
      <c r="C2" s="21" t="s">
        <v>0</v>
      </c>
      <c r="D2" s="9" t="s">
        <v>30</v>
      </c>
      <c r="E2" s="9" t="s">
        <v>31</v>
      </c>
      <c r="F2" s="9" t="s">
        <v>32</v>
      </c>
      <c r="G2" s="10" t="s">
        <v>172</v>
      </c>
      <c r="H2" s="10" t="s">
        <v>178</v>
      </c>
      <c r="I2" s="10" t="s">
        <v>180</v>
      </c>
      <c r="J2" s="10" t="s">
        <v>181</v>
      </c>
      <c r="K2" s="10" t="s">
        <v>182</v>
      </c>
      <c r="L2" s="10" t="s">
        <v>183</v>
      </c>
      <c r="M2" s="10" t="s">
        <v>184</v>
      </c>
      <c r="N2" s="10" t="s">
        <v>83</v>
      </c>
      <c r="O2" s="13" t="s">
        <v>85</v>
      </c>
    </row>
    <row r="3" spans="1:15" ht="12.75" x14ac:dyDescent="0.2">
      <c r="A3" s="15">
        <v>10</v>
      </c>
      <c r="B3" s="17">
        <v>15</v>
      </c>
      <c r="C3" s="22">
        <v>10</v>
      </c>
      <c r="D3" s="14" t="s">
        <v>126</v>
      </c>
      <c r="E3" s="14" t="s">
        <v>26</v>
      </c>
      <c r="F3" s="14" t="s">
        <v>6</v>
      </c>
      <c r="G3" s="16">
        <v>74</v>
      </c>
      <c r="H3" s="5">
        <v>30</v>
      </c>
      <c r="I3" s="5">
        <v>15</v>
      </c>
      <c r="J3" s="5">
        <v>20</v>
      </c>
      <c r="K3" s="5">
        <v>20</v>
      </c>
      <c r="L3" s="5">
        <v>20</v>
      </c>
      <c r="M3" s="5">
        <v>15</v>
      </c>
      <c r="N3" s="5">
        <f t="shared" ref="N3:N26" si="0">SUM(G3:M3)</f>
        <v>194</v>
      </c>
      <c r="O3" s="5"/>
    </row>
    <row r="4" spans="1:15" ht="12.75" x14ac:dyDescent="0.2">
      <c r="A4" s="15">
        <v>2</v>
      </c>
      <c r="B4" s="17">
        <v>3</v>
      </c>
      <c r="C4" s="22">
        <v>10</v>
      </c>
      <c r="D4" s="14" t="s">
        <v>99</v>
      </c>
      <c r="E4" s="14" t="s">
        <v>93</v>
      </c>
      <c r="F4" s="14" t="s">
        <v>10</v>
      </c>
      <c r="G4" s="16">
        <v>79</v>
      </c>
      <c r="H4" s="5">
        <v>25</v>
      </c>
      <c r="I4" s="5">
        <v>15</v>
      </c>
      <c r="J4" s="5">
        <v>20</v>
      </c>
      <c r="K4" s="5">
        <v>20</v>
      </c>
      <c r="L4" s="5">
        <v>20</v>
      </c>
      <c r="M4" s="5">
        <v>14</v>
      </c>
      <c r="N4" s="5">
        <f t="shared" si="0"/>
        <v>193</v>
      </c>
      <c r="O4" s="5"/>
    </row>
    <row r="5" spans="1:15" ht="12.75" x14ac:dyDescent="0.2">
      <c r="A5" s="15">
        <v>6</v>
      </c>
      <c r="B5" s="17">
        <v>7</v>
      </c>
      <c r="C5" s="22">
        <v>10</v>
      </c>
      <c r="D5" s="14" t="s">
        <v>112</v>
      </c>
      <c r="E5" s="14" t="s">
        <v>62</v>
      </c>
      <c r="F5" s="14" t="s">
        <v>42</v>
      </c>
      <c r="G5" s="16">
        <v>75</v>
      </c>
      <c r="H5" s="5">
        <v>30</v>
      </c>
      <c r="I5" s="5">
        <v>5</v>
      </c>
      <c r="J5" s="5">
        <v>20</v>
      </c>
      <c r="K5" s="5">
        <v>20</v>
      </c>
      <c r="L5" s="5">
        <v>20</v>
      </c>
      <c r="M5" s="5">
        <v>20</v>
      </c>
      <c r="N5" s="5">
        <f t="shared" si="0"/>
        <v>190</v>
      </c>
      <c r="O5" s="5"/>
    </row>
    <row r="6" spans="1:15" ht="12.75" x14ac:dyDescent="0.2">
      <c r="A6" s="15">
        <v>13</v>
      </c>
      <c r="B6" s="17">
        <v>18</v>
      </c>
      <c r="C6" s="22">
        <v>10</v>
      </c>
      <c r="D6" s="14" t="s">
        <v>134</v>
      </c>
      <c r="E6" s="14" t="s">
        <v>41</v>
      </c>
      <c r="F6" s="14" t="s">
        <v>135</v>
      </c>
      <c r="G6" s="16">
        <v>75</v>
      </c>
      <c r="H6" s="5">
        <v>25</v>
      </c>
      <c r="I6" s="5">
        <v>20</v>
      </c>
      <c r="J6" s="5">
        <v>10</v>
      </c>
      <c r="K6" s="5">
        <v>12</v>
      </c>
      <c r="L6" s="5">
        <v>20</v>
      </c>
      <c r="M6" s="5">
        <v>11</v>
      </c>
      <c r="N6" s="5">
        <f t="shared" si="0"/>
        <v>173</v>
      </c>
      <c r="O6" s="5"/>
    </row>
    <row r="7" spans="1:15" ht="12.75" x14ac:dyDescent="0.2">
      <c r="A7" s="15">
        <v>15</v>
      </c>
      <c r="B7" s="17">
        <v>23</v>
      </c>
      <c r="C7" s="22">
        <v>10</v>
      </c>
      <c r="D7" s="14" t="s">
        <v>139</v>
      </c>
      <c r="E7" s="14" t="s">
        <v>54</v>
      </c>
      <c r="F7" s="14" t="s">
        <v>21</v>
      </c>
      <c r="G7" s="16">
        <v>64</v>
      </c>
      <c r="H7" s="5">
        <v>15</v>
      </c>
      <c r="I7" s="5">
        <v>15</v>
      </c>
      <c r="J7" s="5">
        <v>20</v>
      </c>
      <c r="K7" s="5">
        <v>16</v>
      </c>
      <c r="L7" s="5">
        <v>20</v>
      </c>
      <c r="M7" s="5">
        <v>20</v>
      </c>
      <c r="N7" s="5">
        <f t="shared" si="0"/>
        <v>170</v>
      </c>
      <c r="O7" s="5"/>
    </row>
    <row r="8" spans="1:15" ht="12.75" x14ac:dyDescent="0.2">
      <c r="A8" s="15">
        <v>4</v>
      </c>
      <c r="B8" s="17">
        <v>7</v>
      </c>
      <c r="C8" s="22">
        <v>10</v>
      </c>
      <c r="D8" s="14" t="s">
        <v>110</v>
      </c>
      <c r="E8" s="14" t="s">
        <v>62</v>
      </c>
      <c r="F8" s="14" t="s">
        <v>111</v>
      </c>
      <c r="G8" s="16">
        <v>84</v>
      </c>
      <c r="H8" s="5">
        <v>25</v>
      </c>
      <c r="I8" s="5">
        <v>10</v>
      </c>
      <c r="J8" s="5">
        <v>0</v>
      </c>
      <c r="K8" s="5">
        <v>20</v>
      </c>
      <c r="L8" s="5">
        <v>12</v>
      </c>
      <c r="M8" s="5">
        <v>15</v>
      </c>
      <c r="N8" s="5">
        <f t="shared" si="0"/>
        <v>166</v>
      </c>
      <c r="O8" s="5"/>
    </row>
    <row r="9" spans="1:15" ht="12.75" x14ac:dyDescent="0.2">
      <c r="A9" s="15">
        <v>23</v>
      </c>
      <c r="B9" s="17">
        <v>45</v>
      </c>
      <c r="C9" s="22">
        <v>10</v>
      </c>
      <c r="D9" s="14" t="s">
        <v>197</v>
      </c>
      <c r="E9" s="14" t="s">
        <v>52</v>
      </c>
      <c r="F9" s="14" t="s">
        <v>21</v>
      </c>
      <c r="G9" s="16">
        <v>61</v>
      </c>
      <c r="H9" s="5">
        <v>5</v>
      </c>
      <c r="I9" s="5">
        <v>20</v>
      </c>
      <c r="J9" s="5">
        <v>20</v>
      </c>
      <c r="K9" s="5">
        <v>16</v>
      </c>
      <c r="L9" s="5">
        <v>20</v>
      </c>
      <c r="M9" s="5">
        <v>20</v>
      </c>
      <c r="N9" s="5">
        <f t="shared" si="0"/>
        <v>162</v>
      </c>
      <c r="O9" s="5"/>
    </row>
    <row r="10" spans="1:15" ht="12.75" x14ac:dyDescent="0.2">
      <c r="A10" s="15">
        <v>12</v>
      </c>
      <c r="B10" s="17">
        <v>16</v>
      </c>
      <c r="C10" s="22">
        <v>10</v>
      </c>
      <c r="D10" s="14" t="s">
        <v>132</v>
      </c>
      <c r="E10" s="14" t="s">
        <v>35</v>
      </c>
      <c r="F10" s="14" t="s">
        <v>133</v>
      </c>
      <c r="G10" s="16">
        <v>80</v>
      </c>
      <c r="H10" s="5">
        <v>15</v>
      </c>
      <c r="I10" s="5">
        <v>15</v>
      </c>
      <c r="J10" s="5">
        <v>0</v>
      </c>
      <c r="K10" s="5">
        <v>20</v>
      </c>
      <c r="L10" s="5">
        <v>20</v>
      </c>
      <c r="M10" s="5">
        <v>10</v>
      </c>
      <c r="N10" s="5">
        <f t="shared" si="0"/>
        <v>160</v>
      </c>
      <c r="O10" s="5"/>
    </row>
    <row r="11" spans="1:15" ht="12.75" x14ac:dyDescent="0.2">
      <c r="A11" s="15">
        <v>21</v>
      </c>
      <c r="B11" s="17">
        <v>45</v>
      </c>
      <c r="C11" s="22">
        <v>10</v>
      </c>
      <c r="D11" s="14" t="s">
        <v>159</v>
      </c>
      <c r="E11" s="14" t="s">
        <v>33</v>
      </c>
      <c r="F11" s="14" t="s">
        <v>133</v>
      </c>
      <c r="G11" s="16">
        <v>68</v>
      </c>
      <c r="H11" s="5">
        <v>15</v>
      </c>
      <c r="I11" s="5">
        <v>20</v>
      </c>
      <c r="J11" s="5">
        <v>0</v>
      </c>
      <c r="K11" s="5">
        <v>16</v>
      </c>
      <c r="L11" s="5">
        <v>16</v>
      </c>
      <c r="M11" s="5">
        <v>20</v>
      </c>
      <c r="N11" s="5">
        <f t="shared" si="0"/>
        <v>155</v>
      </c>
      <c r="O11" s="5"/>
    </row>
    <row r="12" spans="1:15" ht="12.75" x14ac:dyDescent="0.2">
      <c r="A12" s="15">
        <v>5</v>
      </c>
      <c r="B12" s="17">
        <v>7</v>
      </c>
      <c r="C12" s="22">
        <v>10</v>
      </c>
      <c r="D12" s="14" t="s">
        <v>195</v>
      </c>
      <c r="E12" s="14" t="s">
        <v>196</v>
      </c>
      <c r="F12" s="14" t="s">
        <v>21</v>
      </c>
      <c r="G12" s="16">
        <v>64</v>
      </c>
      <c r="H12" s="5">
        <v>30</v>
      </c>
      <c r="I12" s="5">
        <v>10</v>
      </c>
      <c r="J12" s="5">
        <v>10</v>
      </c>
      <c r="K12" s="5">
        <v>4</v>
      </c>
      <c r="L12" s="5">
        <v>18</v>
      </c>
      <c r="M12" s="5">
        <v>15</v>
      </c>
      <c r="N12" s="5">
        <f t="shared" si="0"/>
        <v>151</v>
      </c>
      <c r="O12" s="5"/>
    </row>
    <row r="13" spans="1:15" ht="12.75" x14ac:dyDescent="0.2">
      <c r="A13" s="15">
        <v>24</v>
      </c>
      <c r="B13" s="17" t="s">
        <v>1</v>
      </c>
      <c r="C13" s="22">
        <v>10</v>
      </c>
      <c r="D13" s="14" t="s">
        <v>81</v>
      </c>
      <c r="E13" s="14" t="s">
        <v>62</v>
      </c>
      <c r="F13" s="14" t="s">
        <v>21</v>
      </c>
      <c r="G13" s="16">
        <v>60</v>
      </c>
      <c r="H13" s="5">
        <v>10</v>
      </c>
      <c r="I13" s="5">
        <v>5</v>
      </c>
      <c r="J13" s="5">
        <v>20</v>
      </c>
      <c r="K13" s="5">
        <v>20</v>
      </c>
      <c r="L13" s="5">
        <v>18</v>
      </c>
      <c r="M13" s="5">
        <v>15</v>
      </c>
      <c r="N13" s="5">
        <f t="shared" si="0"/>
        <v>148</v>
      </c>
      <c r="O13" s="5"/>
    </row>
    <row r="14" spans="1:15" ht="12.75" x14ac:dyDescent="0.2">
      <c r="A14" s="15">
        <v>7</v>
      </c>
      <c r="B14" s="17">
        <v>12</v>
      </c>
      <c r="C14" s="22">
        <v>10</v>
      </c>
      <c r="D14" s="14" t="s">
        <v>117</v>
      </c>
      <c r="E14" s="14" t="s">
        <v>41</v>
      </c>
      <c r="F14" s="14" t="s">
        <v>9</v>
      </c>
      <c r="G14" s="16">
        <v>65</v>
      </c>
      <c r="H14" s="5">
        <v>15</v>
      </c>
      <c r="I14" s="5">
        <v>5</v>
      </c>
      <c r="J14" s="5">
        <v>20</v>
      </c>
      <c r="K14" s="5">
        <v>20</v>
      </c>
      <c r="L14" s="5">
        <v>18</v>
      </c>
      <c r="M14" s="5">
        <v>0</v>
      </c>
      <c r="N14" s="5">
        <f t="shared" si="0"/>
        <v>143</v>
      </c>
      <c r="O14" s="5"/>
    </row>
    <row r="15" spans="1:15" ht="15.75" customHeight="1" x14ac:dyDescent="0.2">
      <c r="A15" s="15">
        <v>3</v>
      </c>
      <c r="B15" s="17">
        <v>5</v>
      </c>
      <c r="C15" s="22">
        <v>10</v>
      </c>
      <c r="D15" s="14" t="s">
        <v>107</v>
      </c>
      <c r="E15" s="14" t="s">
        <v>37</v>
      </c>
      <c r="F15" s="14" t="s">
        <v>21</v>
      </c>
      <c r="G15" s="5">
        <v>56</v>
      </c>
      <c r="H15" s="5">
        <v>20</v>
      </c>
      <c r="I15" s="5">
        <v>10</v>
      </c>
      <c r="J15" s="5">
        <v>0</v>
      </c>
      <c r="K15" s="5">
        <v>12</v>
      </c>
      <c r="L15" s="5">
        <v>20</v>
      </c>
      <c r="M15" s="5">
        <v>20</v>
      </c>
      <c r="N15" s="5">
        <f t="shared" si="0"/>
        <v>138</v>
      </c>
      <c r="O15" s="5"/>
    </row>
    <row r="16" spans="1:15" ht="15.75" customHeight="1" x14ac:dyDescent="0.2">
      <c r="A16" s="15">
        <v>20</v>
      </c>
      <c r="B16" s="17">
        <v>36</v>
      </c>
      <c r="C16" s="22">
        <v>10</v>
      </c>
      <c r="D16" s="14" t="s">
        <v>73</v>
      </c>
      <c r="E16" s="14" t="s">
        <v>74</v>
      </c>
      <c r="F16" s="14" t="s">
        <v>18</v>
      </c>
      <c r="G16" s="5">
        <v>56</v>
      </c>
      <c r="H16" s="5">
        <v>15</v>
      </c>
      <c r="I16" s="5">
        <v>10</v>
      </c>
      <c r="J16" s="5">
        <v>20</v>
      </c>
      <c r="K16" s="5">
        <v>16</v>
      </c>
      <c r="L16" s="5">
        <v>20</v>
      </c>
      <c r="M16" s="5">
        <v>0</v>
      </c>
      <c r="N16" s="5">
        <f t="shared" si="0"/>
        <v>137</v>
      </c>
      <c r="O16" s="5"/>
    </row>
    <row r="17" spans="1:15" ht="15.75" customHeight="1" x14ac:dyDescent="0.2">
      <c r="A17" s="15">
        <v>11</v>
      </c>
      <c r="B17" s="17">
        <v>16</v>
      </c>
      <c r="C17" s="22">
        <v>10</v>
      </c>
      <c r="D17" s="14" t="s">
        <v>131</v>
      </c>
      <c r="E17" s="14" t="s">
        <v>71</v>
      </c>
      <c r="F17" s="14" t="s">
        <v>72</v>
      </c>
      <c r="G17" s="5">
        <v>75</v>
      </c>
      <c r="H17" s="5">
        <v>0</v>
      </c>
      <c r="I17" s="5">
        <v>15</v>
      </c>
      <c r="J17" s="5">
        <v>20</v>
      </c>
      <c r="K17" s="5">
        <v>0</v>
      </c>
      <c r="L17" s="5"/>
      <c r="M17" s="5">
        <v>20</v>
      </c>
      <c r="N17" s="5">
        <f t="shared" si="0"/>
        <v>130</v>
      </c>
      <c r="O17" s="5"/>
    </row>
    <row r="18" spans="1:15" ht="15.75" customHeight="1" x14ac:dyDescent="0.2">
      <c r="A18" s="15">
        <v>1</v>
      </c>
      <c r="B18" s="17">
        <v>2</v>
      </c>
      <c r="C18" s="22">
        <v>10</v>
      </c>
      <c r="D18" s="14" t="s">
        <v>59</v>
      </c>
      <c r="E18" s="14" t="s">
        <v>60</v>
      </c>
      <c r="F18" s="14" t="s">
        <v>61</v>
      </c>
      <c r="G18" s="5">
        <v>48</v>
      </c>
      <c r="H18" s="5">
        <v>20</v>
      </c>
      <c r="I18" s="5">
        <v>10</v>
      </c>
      <c r="J18" s="5">
        <v>0</v>
      </c>
      <c r="K18" s="5">
        <v>20</v>
      </c>
      <c r="L18" s="5">
        <v>20</v>
      </c>
      <c r="M18" s="5">
        <v>10</v>
      </c>
      <c r="N18" s="5">
        <f t="shared" si="0"/>
        <v>128</v>
      </c>
      <c r="O18" s="11"/>
    </row>
    <row r="19" spans="1:15" ht="15.75" customHeight="1" x14ac:dyDescent="0.2">
      <c r="A19" s="15">
        <v>22</v>
      </c>
      <c r="B19" s="17">
        <v>45</v>
      </c>
      <c r="C19" s="22">
        <v>10</v>
      </c>
      <c r="D19" s="14" t="s">
        <v>160</v>
      </c>
      <c r="E19" s="14" t="s">
        <v>25</v>
      </c>
      <c r="F19" s="14" t="s">
        <v>23</v>
      </c>
      <c r="G19" s="5">
        <v>47</v>
      </c>
      <c r="H19" s="5">
        <v>15</v>
      </c>
      <c r="I19" s="5">
        <v>20</v>
      </c>
      <c r="J19" s="5">
        <v>0</v>
      </c>
      <c r="K19" s="5">
        <v>4</v>
      </c>
      <c r="L19" s="5">
        <v>18</v>
      </c>
      <c r="M19" s="5">
        <v>19</v>
      </c>
      <c r="N19" s="5">
        <f t="shared" si="0"/>
        <v>123</v>
      </c>
      <c r="O19" s="5"/>
    </row>
    <row r="20" spans="1:15" ht="15.75" customHeight="1" x14ac:dyDescent="0.2">
      <c r="A20" s="15">
        <v>9</v>
      </c>
      <c r="B20" s="17">
        <v>14</v>
      </c>
      <c r="C20" s="22">
        <v>10</v>
      </c>
      <c r="D20" s="14" t="s">
        <v>66</v>
      </c>
      <c r="E20" s="14" t="s">
        <v>67</v>
      </c>
      <c r="F20" s="14" t="s">
        <v>63</v>
      </c>
      <c r="G20" s="5">
        <v>56</v>
      </c>
      <c r="H20" s="5">
        <v>25</v>
      </c>
      <c r="I20" s="5">
        <v>15</v>
      </c>
      <c r="J20" s="5">
        <v>0</v>
      </c>
      <c r="K20" s="5">
        <v>0</v>
      </c>
      <c r="L20" s="5">
        <v>14</v>
      </c>
      <c r="M20" s="5">
        <v>0</v>
      </c>
      <c r="N20" s="5">
        <f t="shared" si="0"/>
        <v>110</v>
      </c>
      <c r="O20" s="5"/>
    </row>
    <row r="21" spans="1:15" ht="15.75" customHeight="1" x14ac:dyDescent="0.2">
      <c r="A21" s="15">
        <v>8</v>
      </c>
      <c r="B21" s="17">
        <v>14</v>
      </c>
      <c r="C21" s="22">
        <v>10</v>
      </c>
      <c r="D21" s="14" t="s">
        <v>68</v>
      </c>
      <c r="E21" s="14" t="s">
        <v>69</v>
      </c>
      <c r="F21" s="14" t="s">
        <v>10</v>
      </c>
      <c r="G21" s="5">
        <v>76</v>
      </c>
      <c r="H21" s="5">
        <v>15</v>
      </c>
      <c r="I21" s="5">
        <v>15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106</v>
      </c>
      <c r="O21" s="5"/>
    </row>
    <row r="22" spans="1:15" ht="15.75" customHeight="1" x14ac:dyDescent="0.2">
      <c r="A22" s="15">
        <v>18</v>
      </c>
      <c r="B22" s="17">
        <v>31</v>
      </c>
      <c r="C22" s="22">
        <v>10</v>
      </c>
      <c r="D22" s="14" t="s">
        <v>151</v>
      </c>
      <c r="E22" s="14" t="s">
        <v>80</v>
      </c>
      <c r="F22" s="14" t="s">
        <v>138</v>
      </c>
      <c r="G22" s="5">
        <v>32</v>
      </c>
      <c r="H22" s="5">
        <v>0</v>
      </c>
      <c r="I22" s="5">
        <v>15</v>
      </c>
      <c r="J22" s="5">
        <v>0</v>
      </c>
      <c r="K22" s="5">
        <v>16</v>
      </c>
      <c r="L22" s="5">
        <v>14</v>
      </c>
      <c r="M22" s="5">
        <v>16</v>
      </c>
      <c r="N22" s="5">
        <f t="shared" si="0"/>
        <v>93</v>
      </c>
      <c r="O22" s="5"/>
    </row>
    <row r="23" spans="1:15" ht="15.75" customHeight="1" x14ac:dyDescent="0.2">
      <c r="A23" s="15">
        <v>16</v>
      </c>
      <c r="B23" s="17">
        <v>29</v>
      </c>
      <c r="C23" s="22">
        <v>10</v>
      </c>
      <c r="D23" s="14" t="s">
        <v>4</v>
      </c>
      <c r="E23" s="14" t="s">
        <v>53</v>
      </c>
      <c r="F23" s="14" t="s">
        <v>149</v>
      </c>
      <c r="G23" s="5">
        <v>29</v>
      </c>
      <c r="H23" s="5">
        <v>10</v>
      </c>
      <c r="I23" s="5">
        <v>10</v>
      </c>
      <c r="J23" s="5">
        <v>10</v>
      </c>
      <c r="K23" s="5">
        <v>12</v>
      </c>
      <c r="L23" s="5">
        <v>18</v>
      </c>
      <c r="M23" s="5">
        <v>0</v>
      </c>
      <c r="N23" s="5">
        <f t="shared" si="0"/>
        <v>89</v>
      </c>
      <c r="O23" s="5"/>
    </row>
    <row r="24" spans="1:15" ht="15.75" customHeight="1" x14ac:dyDescent="0.2">
      <c r="A24" s="15">
        <v>14</v>
      </c>
      <c r="B24" s="17">
        <v>22</v>
      </c>
      <c r="C24" s="22">
        <v>10</v>
      </c>
      <c r="D24" s="14" t="s">
        <v>137</v>
      </c>
      <c r="E24" s="14" t="s">
        <v>70</v>
      </c>
      <c r="F24" s="14" t="s">
        <v>11</v>
      </c>
      <c r="G24" s="5">
        <v>33</v>
      </c>
      <c r="H24" s="5">
        <v>5</v>
      </c>
      <c r="I24" s="5">
        <v>0</v>
      </c>
      <c r="J24" s="5">
        <v>0</v>
      </c>
      <c r="K24" s="5">
        <v>20</v>
      </c>
      <c r="L24" s="5">
        <v>14</v>
      </c>
      <c r="M24" s="5">
        <v>0</v>
      </c>
      <c r="N24" s="5">
        <f t="shared" si="0"/>
        <v>72</v>
      </c>
      <c r="O24" s="5"/>
    </row>
    <row r="25" spans="1:15" ht="15.75" customHeight="1" x14ac:dyDescent="0.2">
      <c r="A25" s="15">
        <v>19</v>
      </c>
      <c r="B25" s="17">
        <v>31</v>
      </c>
      <c r="C25" s="22">
        <v>10</v>
      </c>
      <c r="D25" s="14" t="s">
        <v>152</v>
      </c>
      <c r="E25" s="14" t="s">
        <v>41</v>
      </c>
      <c r="F25" s="14" t="s">
        <v>15</v>
      </c>
      <c r="G25" s="5">
        <v>43</v>
      </c>
      <c r="H25" s="5"/>
      <c r="I25" s="5"/>
      <c r="J25" s="5"/>
      <c r="K25" s="5"/>
      <c r="L25" s="5"/>
      <c r="M25" s="5"/>
      <c r="N25" s="5">
        <f t="shared" si="0"/>
        <v>43</v>
      </c>
      <c r="O25" s="5"/>
    </row>
    <row r="26" spans="1:15" ht="15.75" customHeight="1" x14ac:dyDescent="0.2">
      <c r="A26" s="15">
        <v>17</v>
      </c>
      <c r="B26" s="17">
        <v>31</v>
      </c>
      <c r="C26" s="22">
        <v>10</v>
      </c>
      <c r="D26" s="14" t="s">
        <v>150</v>
      </c>
      <c r="E26" s="14" t="s">
        <v>45</v>
      </c>
      <c r="F26" s="14" t="s">
        <v>23</v>
      </c>
      <c r="G26" s="5">
        <v>37</v>
      </c>
      <c r="H26" s="5"/>
      <c r="I26" s="5"/>
      <c r="J26" s="5"/>
      <c r="K26" s="5"/>
      <c r="L26" s="5"/>
      <c r="M26" s="5"/>
      <c r="N26" s="5">
        <f t="shared" si="0"/>
        <v>37</v>
      </c>
      <c r="O26" s="5"/>
    </row>
  </sheetData>
  <sortState ref="A3:P26">
    <sortCondition descending="1" ref="N3"/>
  </sortState>
  <mergeCells count="1">
    <mergeCell ref="B1:O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7"/>
  <sheetViews>
    <sheetView zoomScale="85" zoomScaleNormal="85" workbookViewId="0">
      <pane ySplit="2" topLeftCell="A3" activePane="bottomLeft" state="frozen"/>
      <selection pane="bottomLeft" activeCell="L7" sqref="L7"/>
    </sheetView>
  </sheetViews>
  <sheetFormatPr defaultColWidth="14.42578125" defaultRowHeight="15.75" customHeight="1" x14ac:dyDescent="0.2"/>
  <cols>
    <col min="1" max="1" width="6.7109375" customWidth="1"/>
    <col min="2" max="2" width="7.140625" style="2" customWidth="1"/>
    <col min="3" max="3" width="9" style="3" customWidth="1"/>
    <col min="4" max="4" width="16.7109375" style="4" customWidth="1"/>
    <col min="5" max="5" width="12" style="4" customWidth="1"/>
    <col min="6" max="6" width="16.5703125" style="4" customWidth="1"/>
    <col min="7" max="7" width="9" customWidth="1"/>
    <col min="8" max="8" width="16.42578125" customWidth="1"/>
    <col min="9" max="9" width="16.7109375" customWidth="1"/>
    <col min="10" max="10" width="14.7109375" customWidth="1"/>
    <col min="11" max="11" width="14.28515625" customWidth="1"/>
    <col min="12" max="12" width="17.42578125" customWidth="1"/>
    <col min="13" max="13" width="17.7109375" customWidth="1"/>
    <col min="14" max="14" width="10.85546875" customWidth="1"/>
    <col min="15" max="15" width="14.140625" customWidth="1"/>
    <col min="16" max="16" width="21.5703125" customWidth="1"/>
  </cols>
  <sheetData>
    <row r="1" spans="1:15" ht="28.5" customHeight="1" x14ac:dyDescent="0.2">
      <c r="B1" s="24" t="s">
        <v>89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86.25" customHeight="1" x14ac:dyDescent="0.2">
      <c r="A2" s="6" t="s">
        <v>3</v>
      </c>
      <c r="B2" s="7" t="s">
        <v>2</v>
      </c>
      <c r="C2" s="8" t="s">
        <v>0</v>
      </c>
      <c r="D2" s="9" t="s">
        <v>30</v>
      </c>
      <c r="E2" s="9" t="s">
        <v>31</v>
      </c>
      <c r="F2" s="9" t="s">
        <v>32</v>
      </c>
      <c r="G2" s="10" t="s">
        <v>172</v>
      </c>
      <c r="H2" s="10" t="s">
        <v>178</v>
      </c>
      <c r="I2" s="10" t="s">
        <v>180</v>
      </c>
      <c r="J2" s="10" t="s">
        <v>181</v>
      </c>
      <c r="K2" s="10" t="s">
        <v>182</v>
      </c>
      <c r="L2" s="10" t="s">
        <v>183</v>
      </c>
      <c r="M2" s="10" t="s">
        <v>184</v>
      </c>
      <c r="N2" s="10" t="s">
        <v>83</v>
      </c>
      <c r="O2" s="13" t="s">
        <v>85</v>
      </c>
    </row>
    <row r="3" spans="1:15" ht="12.75" x14ac:dyDescent="0.2">
      <c r="A3" s="5">
        <v>1</v>
      </c>
      <c r="B3" s="14">
        <v>51</v>
      </c>
      <c r="C3" s="17">
        <v>11</v>
      </c>
      <c r="D3" s="14" t="s">
        <v>168</v>
      </c>
      <c r="E3" s="14" t="s">
        <v>75</v>
      </c>
      <c r="F3" s="14" t="s">
        <v>13</v>
      </c>
      <c r="G3" s="5">
        <v>84</v>
      </c>
      <c r="H3" s="5">
        <v>30</v>
      </c>
      <c r="I3" s="5">
        <v>15</v>
      </c>
      <c r="J3" s="5">
        <v>20</v>
      </c>
      <c r="K3" s="5">
        <v>20</v>
      </c>
      <c r="L3" s="5">
        <v>20</v>
      </c>
      <c r="M3" s="5">
        <v>19</v>
      </c>
      <c r="N3" s="5">
        <f t="shared" ref="N3:N17" si="0">SUM(G3:M3)</f>
        <v>208</v>
      </c>
      <c r="O3" s="5"/>
    </row>
    <row r="4" spans="1:15" ht="12.75" x14ac:dyDescent="0.2">
      <c r="A4" s="5">
        <v>2</v>
      </c>
      <c r="B4" s="14">
        <v>46</v>
      </c>
      <c r="C4" s="17">
        <v>11</v>
      </c>
      <c r="D4" s="14" t="s">
        <v>163</v>
      </c>
      <c r="E4" s="14" t="s">
        <v>102</v>
      </c>
      <c r="F4" s="14" t="s">
        <v>22</v>
      </c>
      <c r="G4" s="5">
        <v>99</v>
      </c>
      <c r="H4" s="5">
        <v>20</v>
      </c>
      <c r="I4" s="5">
        <v>15</v>
      </c>
      <c r="J4" s="5">
        <v>20</v>
      </c>
      <c r="K4" s="5">
        <v>20</v>
      </c>
      <c r="L4" s="5">
        <v>18</v>
      </c>
      <c r="M4" s="5">
        <v>15</v>
      </c>
      <c r="N4" s="5">
        <f t="shared" si="0"/>
        <v>207</v>
      </c>
      <c r="O4" s="5"/>
    </row>
    <row r="5" spans="1:15" ht="12.75" x14ac:dyDescent="0.2">
      <c r="A5" s="5">
        <v>3</v>
      </c>
      <c r="B5" s="14">
        <v>24</v>
      </c>
      <c r="C5" s="17">
        <v>11</v>
      </c>
      <c r="D5" s="14" t="s">
        <v>141</v>
      </c>
      <c r="E5" s="14" t="s">
        <v>33</v>
      </c>
      <c r="F5" s="14" t="s">
        <v>17</v>
      </c>
      <c r="G5" s="5">
        <v>80</v>
      </c>
      <c r="H5" s="5">
        <v>30</v>
      </c>
      <c r="I5" s="5">
        <v>15</v>
      </c>
      <c r="J5" s="5">
        <v>10</v>
      </c>
      <c r="K5" s="5">
        <v>20</v>
      </c>
      <c r="L5" s="5">
        <v>20</v>
      </c>
      <c r="M5" s="5">
        <v>19</v>
      </c>
      <c r="N5" s="5">
        <f t="shared" si="0"/>
        <v>194</v>
      </c>
      <c r="O5" s="5"/>
    </row>
    <row r="6" spans="1:15" ht="12.75" x14ac:dyDescent="0.2">
      <c r="A6" s="5">
        <v>4</v>
      </c>
      <c r="B6" s="14">
        <v>46</v>
      </c>
      <c r="C6" s="17">
        <v>11</v>
      </c>
      <c r="D6" s="14" t="s">
        <v>164</v>
      </c>
      <c r="E6" s="14" t="s">
        <v>165</v>
      </c>
      <c r="F6" s="14" t="s">
        <v>14</v>
      </c>
      <c r="G6" s="5">
        <v>82</v>
      </c>
      <c r="H6" s="5">
        <v>30</v>
      </c>
      <c r="I6" s="5">
        <v>20</v>
      </c>
      <c r="J6" s="5">
        <v>0</v>
      </c>
      <c r="K6" s="5">
        <v>20</v>
      </c>
      <c r="L6" s="5">
        <v>16</v>
      </c>
      <c r="M6" s="5">
        <v>20</v>
      </c>
      <c r="N6" s="5">
        <f t="shared" si="0"/>
        <v>188</v>
      </c>
      <c r="O6" s="5"/>
    </row>
    <row r="7" spans="1:15" ht="12.75" x14ac:dyDescent="0.2">
      <c r="A7" s="5">
        <v>5</v>
      </c>
      <c r="B7" s="14">
        <v>15</v>
      </c>
      <c r="C7" s="17">
        <v>11</v>
      </c>
      <c r="D7" s="14" t="s">
        <v>29</v>
      </c>
      <c r="E7" s="14" t="s">
        <v>28</v>
      </c>
      <c r="F7" s="14" t="s">
        <v>8</v>
      </c>
      <c r="G7" s="5">
        <v>70</v>
      </c>
      <c r="H7" s="5">
        <v>25</v>
      </c>
      <c r="I7" s="5">
        <v>15</v>
      </c>
      <c r="J7" s="5">
        <v>0</v>
      </c>
      <c r="K7" s="5">
        <v>20</v>
      </c>
      <c r="L7" s="5">
        <v>20</v>
      </c>
      <c r="M7" s="5">
        <v>19</v>
      </c>
      <c r="N7" s="5">
        <f t="shared" si="0"/>
        <v>169</v>
      </c>
      <c r="O7" s="5"/>
    </row>
    <row r="8" spans="1:15" ht="12.75" x14ac:dyDescent="0.2">
      <c r="A8" s="5">
        <v>6</v>
      </c>
      <c r="B8" s="14">
        <v>2</v>
      </c>
      <c r="C8" s="17">
        <v>11</v>
      </c>
      <c r="D8" s="14" t="s">
        <v>98</v>
      </c>
      <c r="E8" s="14" t="s">
        <v>51</v>
      </c>
      <c r="F8" s="14" t="s">
        <v>12</v>
      </c>
      <c r="G8" s="5">
        <v>52</v>
      </c>
      <c r="H8" s="5">
        <v>30</v>
      </c>
      <c r="I8" s="5">
        <v>5</v>
      </c>
      <c r="J8" s="5">
        <v>20</v>
      </c>
      <c r="K8" s="5">
        <v>20</v>
      </c>
      <c r="L8" s="5">
        <v>18</v>
      </c>
      <c r="M8" s="5">
        <v>20</v>
      </c>
      <c r="N8" s="5">
        <f t="shared" si="0"/>
        <v>165</v>
      </c>
      <c r="O8" s="5"/>
    </row>
    <row r="9" spans="1:15" ht="12.75" x14ac:dyDescent="0.2">
      <c r="A9" s="5">
        <v>7</v>
      </c>
      <c r="B9" s="14">
        <v>25</v>
      </c>
      <c r="C9" s="17">
        <v>11</v>
      </c>
      <c r="D9" s="14" t="s">
        <v>145</v>
      </c>
      <c r="E9" s="14" t="s">
        <v>52</v>
      </c>
      <c r="F9" s="14" t="s">
        <v>8</v>
      </c>
      <c r="G9" s="5">
        <v>57</v>
      </c>
      <c r="H9" s="5">
        <v>25</v>
      </c>
      <c r="I9" s="5">
        <v>15</v>
      </c>
      <c r="J9" s="5">
        <v>20</v>
      </c>
      <c r="K9" s="5">
        <v>20</v>
      </c>
      <c r="L9" s="5">
        <v>20</v>
      </c>
      <c r="M9" s="5">
        <v>0</v>
      </c>
      <c r="N9" s="5">
        <f t="shared" si="0"/>
        <v>157</v>
      </c>
      <c r="O9" s="5"/>
    </row>
    <row r="10" spans="1:15" ht="12.75" x14ac:dyDescent="0.2">
      <c r="A10" s="5">
        <v>8</v>
      </c>
      <c r="B10" s="14">
        <v>36</v>
      </c>
      <c r="C10" s="17">
        <v>11</v>
      </c>
      <c r="D10" s="14" t="s">
        <v>153</v>
      </c>
      <c r="E10" s="14" t="s">
        <v>64</v>
      </c>
      <c r="F10" s="14" t="s">
        <v>24</v>
      </c>
      <c r="G10" s="5">
        <v>64</v>
      </c>
      <c r="H10" s="5">
        <v>20</v>
      </c>
      <c r="I10" s="5">
        <v>15</v>
      </c>
      <c r="J10" s="5">
        <v>10</v>
      </c>
      <c r="K10" s="5">
        <v>20</v>
      </c>
      <c r="L10" s="5">
        <v>18</v>
      </c>
      <c r="M10" s="5">
        <v>9</v>
      </c>
      <c r="N10" s="5">
        <f t="shared" si="0"/>
        <v>156</v>
      </c>
      <c r="O10" s="5"/>
    </row>
    <row r="11" spans="1:15" ht="12.75" x14ac:dyDescent="0.2">
      <c r="A11" s="5">
        <v>9</v>
      </c>
      <c r="B11" s="14">
        <v>25</v>
      </c>
      <c r="C11" s="17">
        <v>11</v>
      </c>
      <c r="D11" s="14" t="s">
        <v>146</v>
      </c>
      <c r="E11" s="14" t="s">
        <v>147</v>
      </c>
      <c r="F11" s="14" t="s">
        <v>17</v>
      </c>
      <c r="G11" s="5">
        <v>49</v>
      </c>
      <c r="H11" s="5">
        <v>25</v>
      </c>
      <c r="I11" s="5">
        <v>20</v>
      </c>
      <c r="J11" s="5">
        <v>0</v>
      </c>
      <c r="K11" s="5">
        <v>12</v>
      </c>
      <c r="L11" s="5">
        <v>18</v>
      </c>
      <c r="M11" s="5">
        <v>19</v>
      </c>
      <c r="N11" s="5">
        <f t="shared" si="0"/>
        <v>143</v>
      </c>
      <c r="O11" s="5"/>
    </row>
    <row r="12" spans="1:15" ht="12.75" x14ac:dyDescent="0.2">
      <c r="A12" s="5">
        <v>10</v>
      </c>
      <c r="B12" s="14">
        <v>23</v>
      </c>
      <c r="C12" s="17">
        <v>11</v>
      </c>
      <c r="D12" s="14" t="s">
        <v>140</v>
      </c>
      <c r="E12" s="14" t="s">
        <v>27</v>
      </c>
      <c r="F12" s="14" t="s">
        <v>65</v>
      </c>
      <c r="G12" s="5">
        <v>61</v>
      </c>
      <c r="H12" s="5">
        <v>20</v>
      </c>
      <c r="I12" s="5">
        <v>15</v>
      </c>
      <c r="J12" s="5">
        <v>0</v>
      </c>
      <c r="K12" s="5">
        <v>16</v>
      </c>
      <c r="L12" s="5">
        <v>20</v>
      </c>
      <c r="M12" s="5">
        <v>8</v>
      </c>
      <c r="N12" s="5">
        <f t="shared" si="0"/>
        <v>140</v>
      </c>
      <c r="O12" s="5"/>
    </row>
    <row r="13" spans="1:15" ht="12.75" x14ac:dyDescent="0.2">
      <c r="A13" s="5">
        <v>11</v>
      </c>
      <c r="B13" s="14">
        <v>25</v>
      </c>
      <c r="C13" s="17">
        <v>11</v>
      </c>
      <c r="D13" s="14" t="s">
        <v>148</v>
      </c>
      <c r="E13" s="14" t="s">
        <v>77</v>
      </c>
      <c r="F13" s="14" t="s">
        <v>76</v>
      </c>
      <c r="G13" s="5">
        <v>37</v>
      </c>
      <c r="H13" s="5">
        <v>30</v>
      </c>
      <c r="I13" s="5">
        <v>15</v>
      </c>
      <c r="J13" s="5">
        <v>0</v>
      </c>
      <c r="K13" s="5">
        <v>20</v>
      </c>
      <c r="L13" s="5">
        <v>20</v>
      </c>
      <c r="M13" s="5">
        <v>10</v>
      </c>
      <c r="N13" s="5">
        <f t="shared" si="0"/>
        <v>132</v>
      </c>
      <c r="O13" s="5"/>
    </row>
    <row r="14" spans="1:15" ht="12.75" x14ac:dyDescent="0.2">
      <c r="A14" s="5">
        <v>12</v>
      </c>
      <c r="B14" s="14">
        <v>50</v>
      </c>
      <c r="C14" s="17">
        <v>11</v>
      </c>
      <c r="D14" s="14" t="s">
        <v>166</v>
      </c>
      <c r="E14" s="14" t="s">
        <v>34</v>
      </c>
      <c r="F14" s="14" t="s">
        <v>20</v>
      </c>
      <c r="G14" s="5">
        <v>38</v>
      </c>
      <c r="H14" s="5">
        <v>15</v>
      </c>
      <c r="I14" s="5">
        <v>20</v>
      </c>
      <c r="J14" s="5">
        <v>0</v>
      </c>
      <c r="K14" s="5">
        <v>16</v>
      </c>
      <c r="L14" s="5">
        <v>20</v>
      </c>
      <c r="M14" s="5">
        <v>16</v>
      </c>
      <c r="N14" s="5">
        <f t="shared" si="0"/>
        <v>125</v>
      </c>
      <c r="O14" s="5"/>
    </row>
    <row r="15" spans="1:15" ht="12.75" x14ac:dyDescent="0.2">
      <c r="A15" s="5">
        <v>13</v>
      </c>
      <c r="B15" s="18">
        <v>49</v>
      </c>
      <c r="C15" s="19">
        <v>11</v>
      </c>
      <c r="D15" s="20" t="s">
        <v>194</v>
      </c>
      <c r="E15" s="20" t="s">
        <v>26</v>
      </c>
      <c r="F15" s="20" t="s">
        <v>21</v>
      </c>
      <c r="G15" s="5">
        <v>45</v>
      </c>
      <c r="H15" s="5">
        <v>15</v>
      </c>
      <c r="I15" s="5">
        <v>10</v>
      </c>
      <c r="J15" s="5">
        <v>0</v>
      </c>
      <c r="K15" s="5">
        <v>4</v>
      </c>
      <c r="L15" s="5">
        <v>20</v>
      </c>
      <c r="M15" s="5">
        <v>0</v>
      </c>
      <c r="N15" s="5">
        <f t="shared" si="0"/>
        <v>94</v>
      </c>
      <c r="O15" s="5"/>
    </row>
    <row r="16" spans="1:15" ht="15.75" customHeight="1" x14ac:dyDescent="0.2">
      <c r="A16" s="5">
        <v>14</v>
      </c>
      <c r="B16" s="18">
        <v>33</v>
      </c>
      <c r="C16" s="19">
        <v>11</v>
      </c>
      <c r="D16" s="20" t="s">
        <v>191</v>
      </c>
      <c r="E16" s="20" t="s">
        <v>192</v>
      </c>
      <c r="F16" s="20" t="s">
        <v>193</v>
      </c>
      <c r="G16" s="5">
        <v>29</v>
      </c>
      <c r="H16" s="5">
        <v>8</v>
      </c>
      <c r="I16" s="5">
        <v>15</v>
      </c>
      <c r="J16" s="5">
        <v>10</v>
      </c>
      <c r="K16" s="5">
        <v>4</v>
      </c>
      <c r="L16" s="5">
        <v>20</v>
      </c>
      <c r="M16" s="5">
        <v>0</v>
      </c>
      <c r="N16" s="5">
        <f t="shared" si="0"/>
        <v>86</v>
      </c>
      <c r="O16" s="5"/>
    </row>
    <row r="17" spans="1:15" ht="15.75" customHeight="1" x14ac:dyDescent="0.2">
      <c r="A17" s="5">
        <v>15</v>
      </c>
      <c r="B17" s="14">
        <v>5</v>
      </c>
      <c r="C17" s="17">
        <v>11</v>
      </c>
      <c r="D17" s="14" t="s">
        <v>108</v>
      </c>
      <c r="E17" s="14" t="s">
        <v>109</v>
      </c>
      <c r="F17" s="14" t="s">
        <v>10</v>
      </c>
      <c r="G17" s="5">
        <v>57</v>
      </c>
      <c r="H17" s="5"/>
      <c r="I17" s="5"/>
      <c r="J17" s="5"/>
      <c r="K17" s="5"/>
      <c r="L17" s="5"/>
      <c r="M17" s="5"/>
      <c r="N17" s="5">
        <f t="shared" si="0"/>
        <v>57</v>
      </c>
      <c r="O17" s="5"/>
    </row>
  </sheetData>
  <sortState ref="A3:P17">
    <sortCondition descending="1" ref="N3"/>
  </sortState>
  <mergeCells count="1">
    <mergeCell ref="B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 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 Windows</cp:lastModifiedBy>
  <dcterms:created xsi:type="dcterms:W3CDTF">2021-12-06T07:47:18Z</dcterms:created>
  <dcterms:modified xsi:type="dcterms:W3CDTF">2022-12-22T12:58:00Z</dcterms:modified>
</cp:coreProperties>
</file>